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h" sheetId="1" r:id="rId1"/>
    <sheet name="p" sheetId="2" r:id="rId2"/>
  </sheets>
  <definedNames/>
  <calcPr fullCalcOnLoad="1"/>
</workbook>
</file>

<file path=xl/sharedStrings.xml><?xml version="1.0" encoding="utf-8"?>
<sst xmlns="http://schemas.openxmlformats.org/spreadsheetml/2006/main" count="844" uniqueCount="335">
  <si>
    <t>H - ELEKTRONIKA</t>
  </si>
  <si>
    <t>Red.
broj</t>
  </si>
  <si>
    <t>Ime i prezime učenika</t>
  </si>
  <si>
    <t>Razred</t>
  </si>
  <si>
    <t>Datum rođenja</t>
  </si>
  <si>
    <t>OŠ koju učenik polazi</t>
  </si>
  <si>
    <t>Mjesto</t>
  </si>
  <si>
    <t>Ime i prezime mentora/voditelja</t>
  </si>
  <si>
    <t>Bodovi iz testa</t>
  </si>
  <si>
    <t>Bodovi iz praktičnog rada</t>
  </si>
  <si>
    <t>Bodovi iz obrane rada</t>
  </si>
  <si>
    <t>Ukupno bodova</t>
  </si>
  <si>
    <t>Antonio Tomas</t>
  </si>
  <si>
    <t>8.</t>
  </si>
  <si>
    <t>OŠ "Braća Seljan"</t>
  </si>
  <si>
    <t>Karlovac</t>
  </si>
  <si>
    <t>Biserka Šintić</t>
  </si>
  <si>
    <t>Josip Draženović</t>
  </si>
  <si>
    <t>8.b</t>
  </si>
  <si>
    <t>OŠ Banija</t>
  </si>
  <si>
    <t>Borislav Alinčić</t>
  </si>
  <si>
    <t>Josip Karas</t>
  </si>
  <si>
    <t>Dominik Seljan</t>
  </si>
  <si>
    <t>8.d</t>
  </si>
  <si>
    <t>28.05.1996.</t>
  </si>
  <si>
    <t>OŠ Dragojle Jarnević</t>
  </si>
  <si>
    <t>Davor Lesić</t>
  </si>
  <si>
    <t>Jurica Barić</t>
  </si>
  <si>
    <t>02.01.1997.</t>
  </si>
  <si>
    <t>Sven Trbojević</t>
  </si>
  <si>
    <t>23.12.1996.</t>
  </si>
  <si>
    <t>OŠ Dubovac</t>
  </si>
  <si>
    <t xml:space="preserve"> Ožura i Mikač</t>
  </si>
  <si>
    <t>Mateo Crnković</t>
  </si>
  <si>
    <t>06.10.1996.</t>
  </si>
  <si>
    <t>Ivan Škrtić</t>
  </si>
  <si>
    <t>20.05.1996.</t>
  </si>
  <si>
    <t>OŠ Generalski Stol</t>
  </si>
  <si>
    <t>Generalski Stol</t>
  </si>
  <si>
    <t>Elvira Špelić Vidović</t>
  </si>
  <si>
    <t>Luka Vuković</t>
  </si>
  <si>
    <t>10.09.1996.</t>
  </si>
  <si>
    <t>OŠ Grabrik</t>
  </si>
  <si>
    <t>Zlatko Mikač</t>
  </si>
  <si>
    <t>Danijel Pavlina</t>
  </si>
  <si>
    <t>09.02.1997.</t>
  </si>
  <si>
    <t>Mislav Starčević</t>
  </si>
  <si>
    <t>26.05.1996.</t>
  </si>
  <si>
    <t>POŠ Ogulin</t>
  </si>
  <si>
    <t>Ogulin</t>
  </si>
  <si>
    <t>Svetozar Šumonja</t>
  </si>
  <si>
    <t>Zrinko Salamon</t>
  </si>
  <si>
    <t>16.08.1996.</t>
  </si>
  <si>
    <t>P - RAKETNI MODELARI</t>
  </si>
  <si>
    <t>Škola ili udruga u kojoj se učenik pripremao za natjecanje</t>
  </si>
  <si>
    <t>Mjesto pripreme za natjecanja</t>
  </si>
  <si>
    <t>Antonio Blažun</t>
  </si>
  <si>
    <t>OŠ Slave Raškaj</t>
  </si>
  <si>
    <t>Ozalj</t>
  </si>
  <si>
    <t>Erih Neuhold</t>
  </si>
  <si>
    <t>Fran Razumić</t>
  </si>
  <si>
    <t>Barbara Šepac</t>
  </si>
  <si>
    <t>26.09.1997.</t>
  </si>
  <si>
    <t>OŠ Turanj</t>
  </si>
  <si>
    <t>Nikola Sabljak</t>
  </si>
  <si>
    <t>2.12.1998.</t>
  </si>
  <si>
    <t>Ante Hećimović</t>
  </si>
  <si>
    <t>5.03.1998.</t>
  </si>
  <si>
    <r>
      <t xml:space="preserve">  </t>
    </r>
    <r>
      <rPr>
        <b/>
        <sz val="11"/>
        <rFont val="Arial"/>
        <family val="2"/>
      </rPr>
      <t>H - OBRADA MATERIJALA</t>
    </r>
  </si>
  <si>
    <t>Toni Šlosel</t>
  </si>
  <si>
    <t>7.</t>
  </si>
  <si>
    <t>Ivan Vrbanek</t>
  </si>
  <si>
    <t>30.08.1997.</t>
  </si>
  <si>
    <t>OŠ Draganići</t>
  </si>
  <si>
    <t>Draganić</t>
  </si>
  <si>
    <t>Jasminka Vrbanić</t>
  </si>
  <si>
    <t xml:space="preserve">Karlo Joha </t>
  </si>
  <si>
    <t>22.06.1997.</t>
  </si>
  <si>
    <t>Alma Dervišević</t>
  </si>
  <si>
    <t>09.12.1997.</t>
  </si>
  <si>
    <t>Miljenko Ožura</t>
  </si>
  <si>
    <t>Marin Božićević</t>
  </si>
  <si>
    <t>OŠ Eugen Kvaternik</t>
  </si>
  <si>
    <t>Rakovica</t>
  </si>
  <si>
    <t>Marica Car-Mihalić</t>
  </si>
  <si>
    <t>Zlatko Spudić</t>
  </si>
  <si>
    <t>02.05.1996.</t>
  </si>
  <si>
    <t>Stella Žaja</t>
  </si>
  <si>
    <t>7d</t>
  </si>
  <si>
    <t>4.7.1997.</t>
  </si>
  <si>
    <t>Krešimir Kenfelj</t>
  </si>
  <si>
    <t>Mario Mejašić</t>
  </si>
  <si>
    <t>OŠ Mahično</t>
  </si>
  <si>
    <t>Mahično</t>
  </si>
  <si>
    <t>Mario Lukač</t>
  </si>
  <si>
    <t>7.a</t>
  </si>
  <si>
    <t>16.5.1997.</t>
  </si>
  <si>
    <t>OŠ Slunj</t>
  </si>
  <si>
    <t>Slunj</t>
  </si>
  <si>
    <t>Jelena Klasan</t>
  </si>
  <si>
    <t>Luka Ivković</t>
  </si>
  <si>
    <t>6.09.1997.</t>
  </si>
  <si>
    <t>Iva Mejašić</t>
  </si>
  <si>
    <t>OŠ D Jarnević</t>
  </si>
  <si>
    <r>
      <t xml:space="preserve">   </t>
    </r>
    <r>
      <rPr>
        <b/>
        <sz val="11"/>
        <rFont val="Arial"/>
        <family val="2"/>
      </rPr>
      <t>H - STROJARSKE KONSTRUKCIJE</t>
    </r>
  </si>
  <si>
    <t>Ivan Kekić</t>
  </si>
  <si>
    <t>Luka Jelenčić</t>
  </si>
  <si>
    <t>Ivan Cindrić</t>
  </si>
  <si>
    <t>15.12.1997.</t>
  </si>
  <si>
    <t>Jure Bićanić</t>
  </si>
  <si>
    <t>07.06.1997.</t>
  </si>
  <si>
    <t>Robert Milaković</t>
  </si>
  <si>
    <t>12.11.1997.</t>
  </si>
  <si>
    <t>Luka Sabljak</t>
  </si>
  <si>
    <t>1.02.1998.</t>
  </si>
  <si>
    <t>Vedran Ilić</t>
  </si>
  <si>
    <t>06.11.1997.</t>
  </si>
  <si>
    <t>Petar Svilić</t>
  </si>
  <si>
    <t>30.10.1997.</t>
  </si>
  <si>
    <t>P - FOTOAMATERI</t>
  </si>
  <si>
    <t>Sarah Lukas-Kostolanji</t>
  </si>
  <si>
    <t>Karlo Mateša</t>
  </si>
  <si>
    <t>19.07.1997.</t>
  </si>
  <si>
    <t>OŠ Barilović</t>
  </si>
  <si>
    <t>Barilović</t>
  </si>
  <si>
    <t>Petra Poljak</t>
  </si>
  <si>
    <t>Damjan Tonković</t>
  </si>
  <si>
    <t>22.11.1998.</t>
  </si>
  <si>
    <t xml:space="preserve"> Dubovac</t>
  </si>
  <si>
    <t xml:space="preserve"> Karlovac</t>
  </si>
  <si>
    <t xml:space="preserve"> Marina Župančić</t>
  </si>
  <si>
    <t>Kristina Muc</t>
  </si>
  <si>
    <t>6.</t>
  </si>
  <si>
    <t>19.06.1998.</t>
  </si>
  <si>
    <t>Antun Vuksan</t>
  </si>
  <si>
    <t>Zdravka Mrežar</t>
  </si>
  <si>
    <t>Davor Vrbos</t>
  </si>
  <si>
    <t>Nika Požega</t>
  </si>
  <si>
    <t>7.b</t>
  </si>
  <si>
    <t>23.8.1997.</t>
  </si>
  <si>
    <t>Dorotea Klara Vinski</t>
  </si>
  <si>
    <t>30.12.1997.</t>
  </si>
  <si>
    <t>OŠ Švarča</t>
  </si>
  <si>
    <t>Alenka Benčić</t>
  </si>
  <si>
    <t>Karla Stanić</t>
  </si>
  <si>
    <t>06.05.1997.</t>
  </si>
  <si>
    <t>ZTK Karlovac</t>
  </si>
  <si>
    <t>Suzana Šnajdar</t>
  </si>
  <si>
    <t>Petra Tuškan</t>
  </si>
  <si>
    <t>02.01.1998.</t>
  </si>
  <si>
    <t>Matea Želježnjak</t>
  </si>
  <si>
    <t>25.04.1998.</t>
  </si>
  <si>
    <t>OŠ Žakanje</t>
  </si>
  <si>
    <t>Žakanje</t>
  </si>
  <si>
    <t>Lucija Krizmanić</t>
  </si>
  <si>
    <t>10.12.1996.</t>
  </si>
  <si>
    <t>Ivica Puškarić</t>
  </si>
  <si>
    <t>H - ELEKTROTEHNIKA</t>
  </si>
  <si>
    <t>Martina Horvatić</t>
  </si>
  <si>
    <t>10.11.1996.</t>
  </si>
  <si>
    <t>Ožura Miljenko</t>
  </si>
  <si>
    <t>Ivan Magdić</t>
  </si>
  <si>
    <t>25.11.1996.</t>
  </si>
  <si>
    <t>Martin Kasunić</t>
  </si>
  <si>
    <t>25.10.1996.</t>
  </si>
  <si>
    <t>Andrej Obranović</t>
  </si>
  <si>
    <t>8c</t>
  </si>
  <si>
    <t>Bruno Vinski</t>
  </si>
  <si>
    <t>Ivan Karas</t>
  </si>
  <si>
    <t>OŠ Rečica</t>
  </si>
  <si>
    <t>Rečica</t>
  </si>
  <si>
    <t>Blaženka Mravunac</t>
  </si>
  <si>
    <t>Dominik Vuković</t>
  </si>
  <si>
    <t>8.c</t>
  </si>
  <si>
    <t>25.2.1997.</t>
  </si>
  <si>
    <t>Antonio Bučan</t>
  </si>
  <si>
    <t>14.12.1996.</t>
  </si>
  <si>
    <t>Ivan Hećimović</t>
  </si>
  <si>
    <t>11.09.1996.</t>
  </si>
  <si>
    <t>P - RADIOAMATERI</t>
  </si>
  <si>
    <t>Iva Furač</t>
  </si>
  <si>
    <t>05.04.97.</t>
  </si>
  <si>
    <t>M Ožura i Z Mikač</t>
  </si>
  <si>
    <t>Lucija Bajac</t>
  </si>
  <si>
    <t>Una Šnajdar</t>
  </si>
  <si>
    <t>20.01.1997.</t>
  </si>
  <si>
    <t>Antonio Žalac</t>
  </si>
  <si>
    <t>13.06.1996.</t>
  </si>
  <si>
    <t>Zlatko Miklač</t>
  </si>
  <si>
    <t>Davorin Gerovac</t>
  </si>
  <si>
    <t>31.12.1996.</t>
  </si>
  <si>
    <t>H - ROBOTIKA</t>
  </si>
  <si>
    <t>Filip Jakšić</t>
  </si>
  <si>
    <t>6.a</t>
  </si>
  <si>
    <t>OŠ. Banija</t>
  </si>
  <si>
    <t>Antonijo Valentić</t>
  </si>
  <si>
    <t>6.c</t>
  </si>
  <si>
    <t>Luka Rehorić</t>
  </si>
  <si>
    <t>23.12.1998.</t>
  </si>
  <si>
    <t>Slavko Boldin</t>
  </si>
  <si>
    <t>27.06.1997.</t>
  </si>
  <si>
    <t>Filip Hajsan</t>
  </si>
  <si>
    <t>5.</t>
  </si>
  <si>
    <t>10.02.2000.</t>
  </si>
  <si>
    <t>Marko Tuškan</t>
  </si>
  <si>
    <t>Filip Padežanin</t>
  </si>
  <si>
    <t>Marko Lauš</t>
  </si>
  <si>
    <t>01.04.1996.</t>
  </si>
  <si>
    <t>M Ožura i E Neuhold</t>
  </si>
  <si>
    <t>P - ROBOTIČARI-KONSTRUKTORI</t>
  </si>
  <si>
    <t>Tena Šnajdar</t>
  </si>
  <si>
    <t>19.08.1998.</t>
  </si>
  <si>
    <t>Eric Neuhold</t>
  </si>
  <si>
    <t>Katarina Čurilović</t>
  </si>
  <si>
    <t>08.04.1998.</t>
  </si>
  <si>
    <t>Josip Cvitešić</t>
  </si>
  <si>
    <t>23.05.1996.</t>
  </si>
  <si>
    <t>Josip Kelava Vrdoljak</t>
  </si>
  <si>
    <t>12.01.1998.</t>
  </si>
  <si>
    <t>Tomislav Beg</t>
  </si>
  <si>
    <t>16.12.1999.</t>
  </si>
  <si>
    <t>H - PROMET</t>
  </si>
  <si>
    <t>Luka Mataković</t>
  </si>
  <si>
    <t>5.C</t>
  </si>
  <si>
    <t>20.4.1999.</t>
  </si>
  <si>
    <t>Melina Lončarić</t>
  </si>
  <si>
    <t>06.02.2000.</t>
  </si>
  <si>
    <t>OŠ Cetingrad</t>
  </si>
  <si>
    <t>Cetingrad</t>
  </si>
  <si>
    <t>Antun Pizent</t>
  </si>
  <si>
    <t>Ivana Herceg</t>
  </si>
  <si>
    <t>04.02.2000.</t>
  </si>
  <si>
    <t>Grgur Adamec</t>
  </si>
  <si>
    <t>1999.</t>
  </si>
  <si>
    <t>Antonio Ljulj</t>
  </si>
  <si>
    <t>26.02.2000.</t>
  </si>
  <si>
    <t>Damir Cindrić</t>
  </si>
  <si>
    <t>12.10.1999.</t>
  </si>
  <si>
    <t>Mateo Tomašić</t>
  </si>
  <si>
    <t>09.09.1999.</t>
  </si>
  <si>
    <t>Luka Požega</t>
  </si>
  <si>
    <t>5b</t>
  </si>
  <si>
    <t>2.7.1999.</t>
  </si>
  <si>
    <t>Marijana Rendulić</t>
  </si>
  <si>
    <t>27.02.2000.</t>
  </si>
  <si>
    <t>OŠ I.B.M.</t>
  </si>
  <si>
    <t>Mate Cindrić</t>
  </si>
  <si>
    <t>Martina Štefan</t>
  </si>
  <si>
    <t>Melani Draganjac</t>
  </si>
  <si>
    <t>OŠ Netretić</t>
  </si>
  <si>
    <t>Netretić</t>
  </si>
  <si>
    <t>Barka Lesić-Domšić</t>
  </si>
  <si>
    <t>Sanja Šajfar</t>
  </si>
  <si>
    <t>28.12.1999.</t>
  </si>
  <si>
    <t>Vlado Mišković</t>
  </si>
  <si>
    <t>10.12.1999.</t>
  </si>
  <si>
    <t>OŠ Skakavac</t>
  </si>
  <si>
    <t>Skakavac</t>
  </si>
  <si>
    <t>Luka Radović</t>
  </si>
  <si>
    <t>Patricija Obajdin</t>
  </si>
  <si>
    <t>5.a</t>
  </si>
  <si>
    <t>3.12.1999.</t>
  </si>
  <si>
    <t>Luka Bedić</t>
  </si>
  <si>
    <t>4.9.1999.</t>
  </si>
  <si>
    <t>Mateo Benković</t>
  </si>
  <si>
    <t>20.08.1999.</t>
  </si>
  <si>
    <t>OŠ V. Nazor</t>
  </si>
  <si>
    <t>Duga Resa</t>
  </si>
  <si>
    <t>Nada Lesić</t>
  </si>
  <si>
    <t>Sebastian Vardijan</t>
  </si>
  <si>
    <t>14.10.1999.</t>
  </si>
  <si>
    <t>Karlo Stipetić</t>
  </si>
  <si>
    <t>30.09.1999.</t>
  </si>
  <si>
    <t xml:space="preserve">Ogulin         </t>
  </si>
  <si>
    <t>H - GRADITELJSTVO</t>
  </si>
  <si>
    <t>Paula Lekić</t>
  </si>
  <si>
    <t>Luka Mateša</t>
  </si>
  <si>
    <t>9.2.1999.</t>
  </si>
  <si>
    <t>Sead Šabić</t>
  </si>
  <si>
    <t>08.03.1999.</t>
  </si>
  <si>
    <t>Dario Perić</t>
  </si>
  <si>
    <t>08.08.1998.</t>
  </si>
  <si>
    <t>Lucija Jakubek</t>
  </si>
  <si>
    <t>07.01.1999.</t>
  </si>
  <si>
    <t>Fran Božidar Prahić</t>
  </si>
  <si>
    <t>05.04.1998.</t>
  </si>
  <si>
    <t>Krešimir Salopek</t>
  </si>
  <si>
    <t>Dominik Benić</t>
  </si>
  <si>
    <t>19.11.1998.</t>
  </si>
  <si>
    <t xml:space="preserve">OŠ Generalski Stol </t>
  </si>
  <si>
    <t>Antun Kučić</t>
  </si>
  <si>
    <t>6d</t>
  </si>
  <si>
    <t>6.11.1998.</t>
  </si>
  <si>
    <t>Karlo Turkalj</t>
  </si>
  <si>
    <t>12.08.1998.</t>
  </si>
  <si>
    <t>Ivan Vinski</t>
  </si>
  <si>
    <t>Daria Maradin</t>
  </si>
  <si>
    <t>Matija Purgar</t>
  </si>
  <si>
    <t>20.12.1998.</t>
  </si>
  <si>
    <t>Irena Peleš</t>
  </si>
  <si>
    <t>21.2.1999.</t>
  </si>
  <si>
    <t>Marija Mulac</t>
  </si>
  <si>
    <t>9.9.1998.</t>
  </si>
  <si>
    <t>Marko Matijević</t>
  </si>
  <si>
    <t>19.7.1998.</t>
  </si>
  <si>
    <t>Ana Kalan</t>
  </si>
  <si>
    <t>03.08.1998.</t>
  </si>
  <si>
    <t>Brigita Bekelja</t>
  </si>
  <si>
    <t>10.09.1998.</t>
  </si>
  <si>
    <t>Tea Medved</t>
  </si>
  <si>
    <t>5.05.1998.</t>
  </si>
  <si>
    <t>POŠ  Ogulin</t>
  </si>
  <si>
    <t>P - ZRAKOPLOVNI MODELARI</t>
  </si>
  <si>
    <t>Marko Lučić</t>
  </si>
  <si>
    <t>OŠ Braće Seljan</t>
  </si>
  <si>
    <t>Aeroklub Karlovac</t>
  </si>
  <si>
    <t>Vilim Zobec</t>
  </si>
  <si>
    <t>Dino Okičić</t>
  </si>
  <si>
    <t>Antonio Lučić</t>
  </si>
  <si>
    <t>Ana Domladovac</t>
  </si>
  <si>
    <t>11.08.1998.</t>
  </si>
  <si>
    <t>Draganići</t>
  </si>
  <si>
    <t>Mihaela Gašpić</t>
  </si>
  <si>
    <t>02.07.1998.</t>
  </si>
  <si>
    <t>Edi Slijepčević</t>
  </si>
  <si>
    <t>Dora Korenić</t>
  </si>
  <si>
    <t>30.01.1998.</t>
  </si>
  <si>
    <t xml:space="preserve"> Miljenko Ožura</t>
  </si>
  <si>
    <t>Marko Hegedić</t>
  </si>
  <si>
    <t>08.01.1999.</t>
  </si>
  <si>
    <t>Andrija Horvatin</t>
  </si>
  <si>
    <t>Ruben Vit</t>
  </si>
  <si>
    <t>23.07.1999.</t>
  </si>
  <si>
    <t>Zvonimir Lipšinić</t>
  </si>
  <si>
    <t>Dominik Bartolac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</si>
</sst>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82">
      <selection activeCell="D158" sqref="D158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4.8515625" style="0" customWidth="1"/>
    <col min="4" max="4" width="12.421875" style="0" customWidth="1"/>
    <col min="5" max="5" width="19.8515625" style="0" customWidth="1"/>
    <col min="6" max="6" width="15.8515625" style="0" customWidth="1"/>
    <col min="7" max="7" width="20.57421875" style="0" customWidth="1"/>
    <col min="8" max="8" width="7.28125" style="0" customWidth="1"/>
    <col min="9" max="9" width="11.140625" style="0" customWidth="1"/>
    <col min="10" max="10" width="8.8515625" style="0" customWidth="1"/>
    <col min="11" max="11" width="7.7109375" style="0" customWidth="1"/>
  </cols>
  <sheetData>
    <row r="1" spans="1:11" ht="15.75">
      <c r="A1" s="1"/>
      <c r="C1" s="1"/>
      <c r="E1" s="2" t="s">
        <v>0</v>
      </c>
      <c r="G1" s="1"/>
      <c r="I1" s="3"/>
      <c r="J1" s="3"/>
      <c r="K1" s="3"/>
    </row>
    <row r="3" spans="1:11" ht="38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6" t="s">
        <v>11</v>
      </c>
    </row>
    <row r="4" spans="1:11" ht="12.75">
      <c r="A4" s="4">
        <v>1</v>
      </c>
      <c r="B4" s="7" t="s">
        <v>17</v>
      </c>
      <c r="C4" s="8" t="s">
        <v>18</v>
      </c>
      <c r="D4" s="8"/>
      <c r="E4" s="8" t="s">
        <v>19</v>
      </c>
      <c r="F4" s="8" t="s">
        <v>15</v>
      </c>
      <c r="G4" s="8" t="s">
        <v>20</v>
      </c>
      <c r="H4" s="8">
        <v>27</v>
      </c>
      <c r="I4" s="8">
        <v>45</v>
      </c>
      <c r="J4" s="8">
        <v>20</v>
      </c>
      <c r="K4" s="9">
        <f aca="true" t="shared" si="0" ref="K4:K15">SUM(H4:J4)</f>
        <v>92</v>
      </c>
    </row>
    <row r="5" spans="1:11" ht="12.75">
      <c r="A5" s="4">
        <v>2</v>
      </c>
      <c r="B5" s="7" t="s">
        <v>21</v>
      </c>
      <c r="C5" s="8" t="s">
        <v>18</v>
      </c>
      <c r="D5" s="8"/>
      <c r="E5" s="8" t="s">
        <v>19</v>
      </c>
      <c r="F5" s="8" t="s">
        <v>15</v>
      </c>
      <c r="G5" s="8" t="s">
        <v>20</v>
      </c>
      <c r="H5" s="8">
        <v>23</v>
      </c>
      <c r="I5" s="8">
        <v>44</v>
      </c>
      <c r="J5" s="8">
        <v>15</v>
      </c>
      <c r="K5" s="9">
        <f t="shared" si="0"/>
        <v>82</v>
      </c>
    </row>
    <row r="6" spans="1:11" ht="12.75">
      <c r="A6" s="4">
        <v>3</v>
      </c>
      <c r="B6" s="7" t="s">
        <v>46</v>
      </c>
      <c r="C6" s="8">
        <v>8</v>
      </c>
      <c r="D6" s="8" t="s">
        <v>47</v>
      </c>
      <c r="E6" s="8" t="s">
        <v>48</v>
      </c>
      <c r="F6" s="8" t="s">
        <v>49</v>
      </c>
      <c r="G6" s="8" t="s">
        <v>50</v>
      </c>
      <c r="H6" s="8">
        <v>19</v>
      </c>
      <c r="I6" s="8">
        <v>26</v>
      </c>
      <c r="J6" s="8">
        <v>10</v>
      </c>
      <c r="K6" s="9">
        <f t="shared" si="0"/>
        <v>55</v>
      </c>
    </row>
    <row r="7" spans="1:11" ht="12.75">
      <c r="A7" s="4">
        <v>4</v>
      </c>
      <c r="B7" s="7" t="s">
        <v>51</v>
      </c>
      <c r="C7" s="8">
        <v>8</v>
      </c>
      <c r="D7" s="8" t="s">
        <v>52</v>
      </c>
      <c r="E7" s="8" t="s">
        <v>48</v>
      </c>
      <c r="F7" s="8" t="s">
        <v>49</v>
      </c>
      <c r="G7" s="8" t="s">
        <v>50</v>
      </c>
      <c r="H7" s="8">
        <v>14</v>
      </c>
      <c r="I7" s="8">
        <v>25</v>
      </c>
      <c r="J7" s="8">
        <v>15</v>
      </c>
      <c r="K7" s="9">
        <f t="shared" si="0"/>
        <v>54</v>
      </c>
    </row>
    <row r="8" spans="1:11" ht="12.75">
      <c r="A8" s="4">
        <v>5</v>
      </c>
      <c r="B8" s="10" t="s">
        <v>35</v>
      </c>
      <c r="C8" s="11" t="s">
        <v>13</v>
      </c>
      <c r="D8" s="8" t="s">
        <v>36</v>
      </c>
      <c r="E8" s="11" t="s">
        <v>37</v>
      </c>
      <c r="F8" s="11" t="s">
        <v>38</v>
      </c>
      <c r="G8" s="11" t="s">
        <v>39</v>
      </c>
      <c r="H8" s="8">
        <v>14</v>
      </c>
      <c r="I8" s="8">
        <v>23</v>
      </c>
      <c r="J8" s="8">
        <v>15</v>
      </c>
      <c r="K8" s="9">
        <f t="shared" si="0"/>
        <v>52</v>
      </c>
    </row>
    <row r="9" spans="1:11" ht="12.75">
      <c r="A9" s="4">
        <v>6</v>
      </c>
      <c r="B9" s="7" t="s">
        <v>29</v>
      </c>
      <c r="C9" s="8">
        <v>8</v>
      </c>
      <c r="D9" s="8" t="s">
        <v>30</v>
      </c>
      <c r="E9" s="8" t="s">
        <v>31</v>
      </c>
      <c r="F9" s="8" t="s">
        <v>15</v>
      </c>
      <c r="G9" s="8" t="s">
        <v>32</v>
      </c>
      <c r="H9" s="8">
        <v>26</v>
      </c>
      <c r="I9" s="8">
        <v>11</v>
      </c>
      <c r="J9" s="8">
        <v>10</v>
      </c>
      <c r="K9" s="9">
        <f t="shared" si="0"/>
        <v>47</v>
      </c>
    </row>
    <row r="10" spans="1:11" ht="12.75">
      <c r="A10" s="4">
        <v>7</v>
      </c>
      <c r="B10" s="7" t="s">
        <v>22</v>
      </c>
      <c r="C10" s="8" t="s">
        <v>23</v>
      </c>
      <c r="D10" s="8" t="s">
        <v>24</v>
      </c>
      <c r="E10" s="8" t="s">
        <v>25</v>
      </c>
      <c r="F10" s="8" t="s">
        <v>15</v>
      </c>
      <c r="G10" s="8" t="s">
        <v>26</v>
      </c>
      <c r="H10" s="8">
        <v>18</v>
      </c>
      <c r="I10" s="8">
        <v>14</v>
      </c>
      <c r="J10" s="8">
        <v>10</v>
      </c>
      <c r="K10" s="9">
        <f t="shared" si="0"/>
        <v>42</v>
      </c>
    </row>
    <row r="11" spans="1:11" ht="12.75">
      <c r="A11" s="4">
        <v>8</v>
      </c>
      <c r="B11" s="7" t="s">
        <v>40</v>
      </c>
      <c r="C11" s="8" t="s">
        <v>13</v>
      </c>
      <c r="D11" s="8" t="s">
        <v>41</v>
      </c>
      <c r="E11" s="8" t="s">
        <v>42</v>
      </c>
      <c r="F11" s="8" t="s">
        <v>15</v>
      </c>
      <c r="G11" s="8" t="s">
        <v>43</v>
      </c>
      <c r="H11" s="8">
        <v>15</v>
      </c>
      <c r="I11" s="8">
        <v>17</v>
      </c>
      <c r="J11" s="8">
        <v>10</v>
      </c>
      <c r="K11" s="9">
        <f t="shared" si="0"/>
        <v>42</v>
      </c>
    </row>
    <row r="12" spans="1:11" ht="12.75">
      <c r="A12" s="4">
        <v>9</v>
      </c>
      <c r="B12" s="7" t="s">
        <v>27</v>
      </c>
      <c r="C12" s="8" t="s">
        <v>23</v>
      </c>
      <c r="D12" s="8" t="s">
        <v>28</v>
      </c>
      <c r="E12" s="8" t="s">
        <v>25</v>
      </c>
      <c r="F12" s="8" t="s">
        <v>15</v>
      </c>
      <c r="G12" s="8" t="s">
        <v>26</v>
      </c>
      <c r="H12" s="8">
        <v>16</v>
      </c>
      <c r="I12" s="8">
        <v>13</v>
      </c>
      <c r="J12" s="8">
        <v>10</v>
      </c>
      <c r="K12" s="9">
        <f t="shared" si="0"/>
        <v>39</v>
      </c>
    </row>
    <row r="13" spans="1:11" ht="12.75">
      <c r="A13" s="4">
        <v>10</v>
      </c>
      <c r="B13" s="7" t="s">
        <v>44</v>
      </c>
      <c r="C13" s="8" t="s">
        <v>13</v>
      </c>
      <c r="D13" s="8" t="s">
        <v>45</v>
      </c>
      <c r="E13" s="8" t="s">
        <v>42</v>
      </c>
      <c r="F13" s="8" t="s">
        <v>15</v>
      </c>
      <c r="G13" s="8" t="s">
        <v>43</v>
      </c>
      <c r="H13" s="8">
        <v>14</v>
      </c>
      <c r="I13" s="8">
        <v>14</v>
      </c>
      <c r="J13" s="8">
        <v>10</v>
      </c>
      <c r="K13" s="9">
        <f t="shared" si="0"/>
        <v>38</v>
      </c>
    </row>
    <row r="14" spans="1:11" ht="12.75">
      <c r="A14" s="4">
        <v>11</v>
      </c>
      <c r="B14" s="7" t="s">
        <v>12</v>
      </c>
      <c r="C14" s="8" t="s">
        <v>13</v>
      </c>
      <c r="D14" s="8"/>
      <c r="E14" s="8" t="s">
        <v>14</v>
      </c>
      <c r="F14" s="8" t="s">
        <v>15</v>
      </c>
      <c r="G14" s="8" t="s">
        <v>16</v>
      </c>
      <c r="H14" s="8">
        <v>13</v>
      </c>
      <c r="I14" s="8">
        <v>14</v>
      </c>
      <c r="J14" s="8">
        <v>10</v>
      </c>
      <c r="K14" s="9">
        <f t="shared" si="0"/>
        <v>37</v>
      </c>
    </row>
    <row r="15" spans="1:11" ht="12.75">
      <c r="A15" s="4">
        <v>12</v>
      </c>
      <c r="B15" s="7" t="s">
        <v>33</v>
      </c>
      <c r="C15" s="8">
        <v>8</v>
      </c>
      <c r="D15" s="8" t="s">
        <v>34</v>
      </c>
      <c r="E15" s="8" t="s">
        <v>31</v>
      </c>
      <c r="F15" s="8" t="s">
        <v>15</v>
      </c>
      <c r="G15" s="8" t="s">
        <v>32</v>
      </c>
      <c r="H15" s="8">
        <v>12</v>
      </c>
      <c r="I15" s="8">
        <v>11</v>
      </c>
      <c r="J15" s="8">
        <v>10</v>
      </c>
      <c r="K15" s="9">
        <f t="shared" si="0"/>
        <v>33</v>
      </c>
    </row>
    <row r="19" spans="3:11" ht="15">
      <c r="C19" s="1"/>
      <c r="E19" s="13" t="s">
        <v>68</v>
      </c>
      <c r="G19" s="1"/>
      <c r="I19" s="3"/>
      <c r="J19" s="3"/>
      <c r="K19" s="3"/>
    </row>
    <row r="21" spans="1:11" ht="38.25">
      <c r="A21" s="4" t="s">
        <v>1</v>
      </c>
      <c r="B21" s="4" t="s">
        <v>2</v>
      </c>
      <c r="C21" s="5" t="s">
        <v>3</v>
      </c>
      <c r="D21" s="6" t="s">
        <v>4</v>
      </c>
      <c r="E21" s="6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6" t="s">
        <v>11</v>
      </c>
    </row>
    <row r="22" spans="1:11" ht="12.75">
      <c r="A22" s="4">
        <v>1</v>
      </c>
      <c r="B22" s="7" t="s">
        <v>100</v>
      </c>
      <c r="C22" s="8">
        <v>7</v>
      </c>
      <c r="D22" s="8" t="s">
        <v>101</v>
      </c>
      <c r="E22" s="8" t="s">
        <v>48</v>
      </c>
      <c r="F22" s="8" t="s">
        <v>49</v>
      </c>
      <c r="G22" s="8" t="s">
        <v>50</v>
      </c>
      <c r="H22" s="8">
        <v>20</v>
      </c>
      <c r="I22" s="8">
        <v>45</v>
      </c>
      <c r="J22" s="8">
        <v>19</v>
      </c>
      <c r="K22" s="17">
        <f aca="true" t="shared" si="1" ref="K22:K32">SUM(H22:J22)</f>
        <v>84</v>
      </c>
    </row>
    <row r="23" spans="1:11" ht="12.75">
      <c r="A23" s="4">
        <v>2</v>
      </c>
      <c r="B23" s="7" t="s">
        <v>102</v>
      </c>
      <c r="C23" s="8">
        <v>7</v>
      </c>
      <c r="D23" s="8" t="s">
        <v>101</v>
      </c>
      <c r="E23" s="8" t="s">
        <v>103</v>
      </c>
      <c r="F23" s="8" t="s">
        <v>15</v>
      </c>
      <c r="G23" s="8" t="s">
        <v>26</v>
      </c>
      <c r="H23" s="8">
        <v>22</v>
      </c>
      <c r="I23" s="8">
        <v>40</v>
      </c>
      <c r="J23" s="8">
        <v>14</v>
      </c>
      <c r="K23" s="9">
        <f t="shared" si="1"/>
        <v>76</v>
      </c>
    </row>
    <row r="24" spans="1:11" ht="12.75">
      <c r="A24" s="4">
        <v>3</v>
      </c>
      <c r="B24" s="7" t="s">
        <v>91</v>
      </c>
      <c r="C24" s="8">
        <v>7</v>
      </c>
      <c r="D24" s="18">
        <v>35846</v>
      </c>
      <c r="E24" s="8" t="s">
        <v>92</v>
      </c>
      <c r="F24" s="8" t="s">
        <v>93</v>
      </c>
      <c r="G24" s="8" t="s">
        <v>84</v>
      </c>
      <c r="H24" s="8">
        <v>26</v>
      </c>
      <c r="I24" s="8">
        <v>31</v>
      </c>
      <c r="J24" s="8">
        <v>13</v>
      </c>
      <c r="K24" s="9">
        <f t="shared" si="1"/>
        <v>70</v>
      </c>
    </row>
    <row r="25" spans="1:11" ht="12.75">
      <c r="A25" s="4">
        <v>4</v>
      </c>
      <c r="B25" s="7" t="s">
        <v>87</v>
      </c>
      <c r="C25" s="8" t="s">
        <v>88</v>
      </c>
      <c r="D25" s="8" t="s">
        <v>89</v>
      </c>
      <c r="E25" s="8" t="s">
        <v>42</v>
      </c>
      <c r="F25" s="8" t="s">
        <v>15</v>
      </c>
      <c r="G25" s="8" t="s">
        <v>90</v>
      </c>
      <c r="H25" s="8">
        <v>14</v>
      </c>
      <c r="I25" s="8">
        <v>40</v>
      </c>
      <c r="J25" s="8">
        <v>12</v>
      </c>
      <c r="K25" s="9">
        <f t="shared" si="1"/>
        <v>66</v>
      </c>
    </row>
    <row r="26" spans="1:11" ht="12.75">
      <c r="A26" s="4">
        <v>5</v>
      </c>
      <c r="B26" s="7" t="s">
        <v>78</v>
      </c>
      <c r="C26" s="8">
        <v>7</v>
      </c>
      <c r="D26" s="8" t="s">
        <v>79</v>
      </c>
      <c r="E26" s="8" t="s">
        <v>31</v>
      </c>
      <c r="F26" s="8" t="s">
        <v>15</v>
      </c>
      <c r="G26" s="8" t="s">
        <v>80</v>
      </c>
      <c r="H26" s="8">
        <v>15</v>
      </c>
      <c r="I26" s="8">
        <v>35</v>
      </c>
      <c r="J26" s="8">
        <v>14</v>
      </c>
      <c r="K26" s="9">
        <f t="shared" si="1"/>
        <v>64</v>
      </c>
    </row>
    <row r="27" spans="1:11" ht="12.75">
      <c r="A27" s="4">
        <v>6</v>
      </c>
      <c r="B27" s="7" t="s">
        <v>76</v>
      </c>
      <c r="C27" s="8">
        <v>7</v>
      </c>
      <c r="D27" s="8" t="s">
        <v>77</v>
      </c>
      <c r="E27" s="8" t="s">
        <v>25</v>
      </c>
      <c r="F27" s="8" t="s">
        <v>15</v>
      </c>
      <c r="G27" s="8" t="s">
        <v>26</v>
      </c>
      <c r="H27" s="8">
        <v>20</v>
      </c>
      <c r="I27" s="8">
        <v>29</v>
      </c>
      <c r="J27" s="8">
        <v>10</v>
      </c>
      <c r="K27" s="9">
        <f t="shared" si="1"/>
        <v>59</v>
      </c>
    </row>
    <row r="28" spans="1:11" ht="12.75">
      <c r="A28" s="4">
        <v>7</v>
      </c>
      <c r="B28" s="14" t="s">
        <v>69</v>
      </c>
      <c r="C28" s="8" t="s">
        <v>70</v>
      </c>
      <c r="D28" s="8"/>
      <c r="E28" s="8" t="s">
        <v>14</v>
      </c>
      <c r="F28" s="8" t="s">
        <v>15</v>
      </c>
      <c r="G28" s="8" t="s">
        <v>16</v>
      </c>
      <c r="H28" s="15">
        <v>13</v>
      </c>
      <c r="I28" s="16">
        <v>29</v>
      </c>
      <c r="J28" s="16">
        <v>14</v>
      </c>
      <c r="K28" s="9">
        <f t="shared" si="1"/>
        <v>56</v>
      </c>
    </row>
    <row r="29" spans="1:11" ht="12.75">
      <c r="A29" s="4">
        <v>8</v>
      </c>
      <c r="B29" s="10" t="s">
        <v>85</v>
      </c>
      <c r="C29" s="11" t="s">
        <v>70</v>
      </c>
      <c r="D29" s="8" t="s">
        <v>86</v>
      </c>
      <c r="E29" s="11" t="s">
        <v>37</v>
      </c>
      <c r="F29" s="11" t="s">
        <v>38</v>
      </c>
      <c r="G29" s="11" t="s">
        <v>39</v>
      </c>
      <c r="H29" s="8">
        <v>12</v>
      </c>
      <c r="I29" s="8">
        <v>31</v>
      </c>
      <c r="J29" s="8">
        <v>12</v>
      </c>
      <c r="K29" s="9">
        <f t="shared" si="1"/>
        <v>55</v>
      </c>
    </row>
    <row r="30" spans="1:11" ht="12.75">
      <c r="A30" s="4">
        <v>9</v>
      </c>
      <c r="B30" s="7" t="s">
        <v>94</v>
      </c>
      <c r="C30" s="8" t="s">
        <v>95</v>
      </c>
      <c r="D30" s="8" t="s">
        <v>96</v>
      </c>
      <c r="E30" s="8" t="s">
        <v>97</v>
      </c>
      <c r="F30" s="8" t="s">
        <v>98</v>
      </c>
      <c r="G30" s="8" t="s">
        <v>99</v>
      </c>
      <c r="H30" s="8">
        <v>10</v>
      </c>
      <c r="I30" s="8">
        <v>30</v>
      </c>
      <c r="J30" s="8">
        <v>14</v>
      </c>
      <c r="K30" s="9">
        <f t="shared" si="1"/>
        <v>54</v>
      </c>
    </row>
    <row r="31" spans="1:11" ht="12.75">
      <c r="A31" s="4">
        <v>10</v>
      </c>
      <c r="B31" s="7" t="s">
        <v>81</v>
      </c>
      <c r="C31" s="8">
        <v>7</v>
      </c>
      <c r="D31" s="8"/>
      <c r="E31" s="8" t="s">
        <v>82</v>
      </c>
      <c r="F31" s="8" t="s">
        <v>83</v>
      </c>
      <c r="G31" s="8" t="s">
        <v>84</v>
      </c>
      <c r="H31" s="8">
        <v>10</v>
      </c>
      <c r="I31" s="8">
        <v>27</v>
      </c>
      <c r="J31" s="8">
        <v>10</v>
      </c>
      <c r="K31" s="9">
        <f t="shared" si="1"/>
        <v>47</v>
      </c>
    </row>
    <row r="32" spans="1:11" ht="12.75">
      <c r="A32" s="4">
        <v>11</v>
      </c>
      <c r="B32" s="7" t="s">
        <v>71</v>
      </c>
      <c r="C32" s="8" t="s">
        <v>70</v>
      </c>
      <c r="D32" s="8" t="s">
        <v>72</v>
      </c>
      <c r="E32" s="8" t="s">
        <v>73</v>
      </c>
      <c r="F32" s="8" t="s">
        <v>74</v>
      </c>
      <c r="G32" s="8" t="s">
        <v>75</v>
      </c>
      <c r="H32" s="8">
        <v>15</v>
      </c>
      <c r="I32" s="8">
        <v>0</v>
      </c>
      <c r="J32" s="8">
        <v>0</v>
      </c>
      <c r="K32" s="9">
        <f t="shared" si="1"/>
        <v>15</v>
      </c>
    </row>
    <row r="38" spans="3:11" ht="15">
      <c r="C38" s="1"/>
      <c r="E38" s="1" t="s">
        <v>104</v>
      </c>
      <c r="G38" s="1"/>
      <c r="I38" s="3"/>
      <c r="J38" s="3"/>
      <c r="K38" s="3"/>
    </row>
    <row r="40" spans="1:11" ht="38.25">
      <c r="A40" s="4" t="s">
        <v>1</v>
      </c>
      <c r="B40" s="4" t="s">
        <v>2</v>
      </c>
      <c r="C40" s="5" t="s">
        <v>3</v>
      </c>
      <c r="D40" s="6" t="s">
        <v>4</v>
      </c>
      <c r="E40" s="6" t="s">
        <v>5</v>
      </c>
      <c r="F40" s="4" t="s">
        <v>6</v>
      </c>
      <c r="G40" s="4" t="s">
        <v>7</v>
      </c>
      <c r="H40" s="4" t="s">
        <v>8</v>
      </c>
      <c r="I40" s="4" t="s">
        <v>9</v>
      </c>
      <c r="J40" s="4" t="s">
        <v>10</v>
      </c>
      <c r="K40" s="6" t="s">
        <v>11</v>
      </c>
    </row>
    <row r="41" spans="1:11" ht="12.75">
      <c r="A41" s="4">
        <v>1</v>
      </c>
      <c r="B41" s="7" t="s">
        <v>111</v>
      </c>
      <c r="C41" s="8">
        <v>7</v>
      </c>
      <c r="D41" s="8" t="s">
        <v>112</v>
      </c>
      <c r="E41" s="8" t="s">
        <v>48</v>
      </c>
      <c r="F41" s="8" t="s">
        <v>49</v>
      </c>
      <c r="G41" s="8" t="s">
        <v>50</v>
      </c>
      <c r="H41" s="8">
        <v>24</v>
      </c>
      <c r="I41" s="8">
        <v>42</v>
      </c>
      <c r="J41" s="8">
        <v>16</v>
      </c>
      <c r="K41" s="9">
        <f aca="true" t="shared" si="2" ref="K41:K48">SUM(H41:J41)</f>
        <v>82</v>
      </c>
    </row>
    <row r="42" spans="1:11" ht="12.75">
      <c r="A42" s="4">
        <v>2</v>
      </c>
      <c r="B42" s="7" t="s">
        <v>113</v>
      </c>
      <c r="C42" s="8">
        <v>7</v>
      </c>
      <c r="D42" s="8" t="s">
        <v>114</v>
      </c>
      <c r="E42" s="8" t="s">
        <v>48</v>
      </c>
      <c r="F42" s="8" t="s">
        <v>49</v>
      </c>
      <c r="G42" s="8" t="s">
        <v>50</v>
      </c>
      <c r="H42" s="8">
        <v>20</v>
      </c>
      <c r="I42" s="8">
        <v>42</v>
      </c>
      <c r="J42" s="8">
        <v>16</v>
      </c>
      <c r="K42" s="9">
        <f t="shared" si="2"/>
        <v>78</v>
      </c>
    </row>
    <row r="43" spans="1:11" ht="12.75">
      <c r="A43" s="4">
        <v>3</v>
      </c>
      <c r="B43" s="7" t="s">
        <v>115</v>
      </c>
      <c r="C43" s="8">
        <v>7</v>
      </c>
      <c r="D43" s="8" t="s">
        <v>116</v>
      </c>
      <c r="E43" s="8" t="s">
        <v>31</v>
      </c>
      <c r="F43" s="8" t="s">
        <v>15</v>
      </c>
      <c r="G43" s="8" t="s">
        <v>80</v>
      </c>
      <c r="H43" s="8">
        <v>14</v>
      </c>
      <c r="I43" s="8">
        <v>36</v>
      </c>
      <c r="J43" s="8">
        <v>18</v>
      </c>
      <c r="K43" s="9">
        <f t="shared" si="2"/>
        <v>68</v>
      </c>
    </row>
    <row r="44" spans="1:11" ht="12.75">
      <c r="A44" s="4">
        <v>4</v>
      </c>
      <c r="B44" s="7" t="s">
        <v>117</v>
      </c>
      <c r="C44" s="8">
        <v>7</v>
      </c>
      <c r="D44" s="8" t="s">
        <v>118</v>
      </c>
      <c r="E44" s="8" t="s">
        <v>31</v>
      </c>
      <c r="F44" s="8" t="s">
        <v>15</v>
      </c>
      <c r="G44" s="8" t="s">
        <v>80</v>
      </c>
      <c r="H44" s="8">
        <v>10</v>
      </c>
      <c r="I44" s="8">
        <v>40</v>
      </c>
      <c r="J44" s="8">
        <v>15</v>
      </c>
      <c r="K44" s="9">
        <f t="shared" si="2"/>
        <v>65</v>
      </c>
    </row>
    <row r="45" spans="1:11" ht="12.75">
      <c r="A45" s="4">
        <v>5</v>
      </c>
      <c r="B45" s="7" t="s">
        <v>109</v>
      </c>
      <c r="C45" s="8">
        <v>7</v>
      </c>
      <c r="D45" s="8" t="s">
        <v>110</v>
      </c>
      <c r="E45" s="8" t="s">
        <v>82</v>
      </c>
      <c r="F45" s="8" t="s">
        <v>83</v>
      </c>
      <c r="G45" s="8" t="s">
        <v>84</v>
      </c>
      <c r="H45" s="8">
        <v>13</v>
      </c>
      <c r="I45" s="8">
        <v>35</v>
      </c>
      <c r="J45" s="8">
        <v>12</v>
      </c>
      <c r="K45" s="9">
        <f t="shared" si="2"/>
        <v>60</v>
      </c>
    </row>
    <row r="46" spans="1:11" ht="12.75">
      <c r="A46" s="4">
        <v>6</v>
      </c>
      <c r="B46" s="7" t="s">
        <v>106</v>
      </c>
      <c r="C46" s="8">
        <v>7</v>
      </c>
      <c r="D46" s="18">
        <v>35870</v>
      </c>
      <c r="E46" s="8" t="s">
        <v>93</v>
      </c>
      <c r="F46" s="8" t="s">
        <v>93</v>
      </c>
      <c r="G46" s="8" t="s">
        <v>84</v>
      </c>
      <c r="H46" s="8">
        <v>8</v>
      </c>
      <c r="I46" s="8">
        <v>40</v>
      </c>
      <c r="J46" s="8">
        <v>12</v>
      </c>
      <c r="K46" s="9">
        <f t="shared" si="2"/>
        <v>60</v>
      </c>
    </row>
    <row r="47" spans="1:11" ht="12.75">
      <c r="A47" s="4">
        <v>7</v>
      </c>
      <c r="B47" s="7" t="s">
        <v>105</v>
      </c>
      <c r="C47" s="8">
        <v>7</v>
      </c>
      <c r="D47" s="18">
        <v>35656</v>
      </c>
      <c r="E47" s="8" t="s">
        <v>93</v>
      </c>
      <c r="F47" s="8" t="s">
        <v>93</v>
      </c>
      <c r="G47" s="8" t="s">
        <v>84</v>
      </c>
      <c r="H47" s="8">
        <v>11</v>
      </c>
      <c r="I47" s="8">
        <v>38</v>
      </c>
      <c r="J47" s="8">
        <v>10</v>
      </c>
      <c r="K47" s="9">
        <f t="shared" si="2"/>
        <v>59</v>
      </c>
    </row>
    <row r="48" spans="1:11" ht="12.75">
      <c r="A48" s="4">
        <v>8</v>
      </c>
      <c r="B48" s="7" t="s">
        <v>107</v>
      </c>
      <c r="C48" s="8">
        <v>7</v>
      </c>
      <c r="D48" s="8" t="s">
        <v>108</v>
      </c>
      <c r="E48" s="8" t="s">
        <v>82</v>
      </c>
      <c r="F48" s="8" t="s">
        <v>83</v>
      </c>
      <c r="G48" s="8" t="s">
        <v>84</v>
      </c>
      <c r="H48" s="8">
        <v>13</v>
      </c>
      <c r="I48" s="8">
        <v>28</v>
      </c>
      <c r="J48" s="8">
        <v>10</v>
      </c>
      <c r="K48" s="9">
        <f t="shared" si="2"/>
        <v>51</v>
      </c>
    </row>
    <row r="53" spans="1:11" ht="15.75">
      <c r="A53" s="1"/>
      <c r="C53" s="1"/>
      <c r="E53" s="2" t="s">
        <v>157</v>
      </c>
      <c r="G53" s="1"/>
      <c r="I53" s="3"/>
      <c r="J53" s="3"/>
      <c r="K53" s="3"/>
    </row>
    <row r="55" spans="1:11" ht="38.25">
      <c r="A55" s="4" t="s">
        <v>1</v>
      </c>
      <c r="B55" s="4" t="s">
        <v>2</v>
      </c>
      <c r="C55" s="5" t="s">
        <v>3</v>
      </c>
      <c r="D55" s="6" t="s">
        <v>4</v>
      </c>
      <c r="E55" s="6" t="s">
        <v>5</v>
      </c>
      <c r="F55" s="4" t="s">
        <v>6</v>
      </c>
      <c r="G55" s="4" t="s">
        <v>7</v>
      </c>
      <c r="H55" s="4" t="s">
        <v>8</v>
      </c>
      <c r="I55" s="4" t="s">
        <v>9</v>
      </c>
      <c r="J55" s="4" t="s">
        <v>10</v>
      </c>
      <c r="K55" s="6" t="s">
        <v>11</v>
      </c>
    </row>
    <row r="56" spans="1:11" ht="12.75">
      <c r="A56" s="4">
        <v>1</v>
      </c>
      <c r="B56" s="7" t="s">
        <v>158</v>
      </c>
      <c r="C56" s="8">
        <v>8</v>
      </c>
      <c r="D56" s="8" t="s">
        <v>159</v>
      </c>
      <c r="E56" s="8" t="s">
        <v>31</v>
      </c>
      <c r="F56" s="8" t="s">
        <v>15</v>
      </c>
      <c r="G56" s="8" t="s">
        <v>160</v>
      </c>
      <c r="H56" s="8">
        <v>14</v>
      </c>
      <c r="I56" s="8">
        <v>49</v>
      </c>
      <c r="J56" s="8">
        <v>20</v>
      </c>
      <c r="K56" s="9">
        <f aca="true" t="shared" si="3" ref="K56:K64">SUM(H56:J56)</f>
        <v>83</v>
      </c>
    </row>
    <row r="57" spans="1:11" ht="12.75">
      <c r="A57" s="4">
        <v>2</v>
      </c>
      <c r="B57" s="10" t="s">
        <v>175</v>
      </c>
      <c r="C57" s="11" t="s">
        <v>13</v>
      </c>
      <c r="D57" s="8" t="s">
        <v>176</v>
      </c>
      <c r="E57" s="11" t="s">
        <v>152</v>
      </c>
      <c r="F57" s="11" t="s">
        <v>153</v>
      </c>
      <c r="G57" s="11" t="s">
        <v>39</v>
      </c>
      <c r="H57" s="8">
        <v>15</v>
      </c>
      <c r="I57" s="8">
        <v>46</v>
      </c>
      <c r="J57" s="8">
        <v>19</v>
      </c>
      <c r="K57" s="9">
        <f t="shared" si="3"/>
        <v>80</v>
      </c>
    </row>
    <row r="58" spans="1:11" ht="12.75">
      <c r="A58" s="4">
        <v>3</v>
      </c>
      <c r="B58" s="7" t="s">
        <v>168</v>
      </c>
      <c r="C58" s="8">
        <v>8</v>
      </c>
      <c r="D58" s="8" t="s">
        <v>30</v>
      </c>
      <c r="E58" s="8" t="s">
        <v>169</v>
      </c>
      <c r="F58" s="8" t="s">
        <v>170</v>
      </c>
      <c r="G58" s="8" t="s">
        <v>171</v>
      </c>
      <c r="H58" s="8">
        <v>14</v>
      </c>
      <c r="I58" s="8">
        <v>45</v>
      </c>
      <c r="J58" s="8">
        <v>19</v>
      </c>
      <c r="K58" s="9">
        <f t="shared" si="3"/>
        <v>78</v>
      </c>
    </row>
    <row r="59" spans="1:11" ht="12.75">
      <c r="A59" s="4">
        <v>4</v>
      </c>
      <c r="B59" s="10" t="s">
        <v>163</v>
      </c>
      <c r="C59" s="11" t="s">
        <v>13</v>
      </c>
      <c r="D59" s="8" t="s">
        <v>164</v>
      </c>
      <c r="E59" s="11" t="s">
        <v>37</v>
      </c>
      <c r="F59" s="11" t="s">
        <v>38</v>
      </c>
      <c r="G59" s="11" t="s">
        <v>39</v>
      </c>
      <c r="H59" s="8">
        <v>12</v>
      </c>
      <c r="I59" s="8">
        <v>47</v>
      </c>
      <c r="J59" s="8">
        <v>19</v>
      </c>
      <c r="K59" s="9">
        <f t="shared" si="3"/>
        <v>78</v>
      </c>
    </row>
    <row r="60" spans="1:11" ht="12.75">
      <c r="A60" s="4">
        <v>5</v>
      </c>
      <c r="B60" s="7" t="s">
        <v>161</v>
      </c>
      <c r="C60" s="8">
        <v>8</v>
      </c>
      <c r="D60" s="8" t="s">
        <v>162</v>
      </c>
      <c r="E60" s="8" t="s">
        <v>82</v>
      </c>
      <c r="F60" s="8" t="s">
        <v>83</v>
      </c>
      <c r="G60" s="8" t="s">
        <v>84</v>
      </c>
      <c r="H60" s="8">
        <v>15</v>
      </c>
      <c r="I60" s="8">
        <v>40</v>
      </c>
      <c r="J60" s="8">
        <v>18</v>
      </c>
      <c r="K60" s="9">
        <f t="shared" si="3"/>
        <v>73</v>
      </c>
    </row>
    <row r="61" spans="1:11" ht="12.75">
      <c r="A61" s="4">
        <v>6</v>
      </c>
      <c r="B61" s="7" t="s">
        <v>172</v>
      </c>
      <c r="C61" s="8" t="s">
        <v>173</v>
      </c>
      <c r="D61" s="8" t="s">
        <v>174</v>
      </c>
      <c r="E61" s="8" t="s">
        <v>97</v>
      </c>
      <c r="F61" s="8" t="s">
        <v>98</v>
      </c>
      <c r="G61" s="8" t="s">
        <v>99</v>
      </c>
      <c r="H61" s="8">
        <v>12</v>
      </c>
      <c r="I61" s="8">
        <v>42</v>
      </c>
      <c r="J61" s="8">
        <v>18</v>
      </c>
      <c r="K61" s="9">
        <f t="shared" si="3"/>
        <v>72</v>
      </c>
    </row>
    <row r="62" spans="1:11" ht="12.75">
      <c r="A62" s="4">
        <v>7</v>
      </c>
      <c r="B62" s="7" t="s">
        <v>167</v>
      </c>
      <c r="C62" s="8">
        <v>8</v>
      </c>
      <c r="D62" s="18">
        <v>35391</v>
      </c>
      <c r="E62" s="8" t="s">
        <v>92</v>
      </c>
      <c r="F62" s="8" t="s">
        <v>93</v>
      </c>
      <c r="G62" s="8" t="s">
        <v>84</v>
      </c>
      <c r="H62" s="8">
        <v>12</v>
      </c>
      <c r="I62" s="8">
        <v>28</v>
      </c>
      <c r="J62" s="8">
        <v>18</v>
      </c>
      <c r="K62" s="9">
        <f t="shared" si="3"/>
        <v>58</v>
      </c>
    </row>
    <row r="63" spans="1:11" ht="12.75">
      <c r="A63" s="4">
        <v>8</v>
      </c>
      <c r="B63" s="7" t="s">
        <v>177</v>
      </c>
      <c r="C63" s="8">
        <v>8</v>
      </c>
      <c r="D63" s="4" t="s">
        <v>178</v>
      </c>
      <c r="E63" s="8" t="s">
        <v>48</v>
      </c>
      <c r="F63" s="8" t="s">
        <v>49</v>
      </c>
      <c r="G63" s="8" t="s">
        <v>50</v>
      </c>
      <c r="H63" s="8">
        <v>13</v>
      </c>
      <c r="I63" s="8">
        <v>25</v>
      </c>
      <c r="J63" s="8">
        <v>18</v>
      </c>
      <c r="K63" s="9">
        <f t="shared" si="3"/>
        <v>56</v>
      </c>
    </row>
    <row r="64" spans="1:11" ht="12.75">
      <c r="A64" s="4">
        <v>9</v>
      </c>
      <c r="B64" s="7" t="s">
        <v>165</v>
      </c>
      <c r="C64" s="8" t="s">
        <v>166</v>
      </c>
      <c r="D64" s="8"/>
      <c r="E64" s="8" t="s">
        <v>42</v>
      </c>
      <c r="F64" s="8" t="s">
        <v>15</v>
      </c>
      <c r="G64" s="8" t="s">
        <v>90</v>
      </c>
      <c r="H64" s="8">
        <v>13</v>
      </c>
      <c r="I64" s="8">
        <v>15</v>
      </c>
      <c r="J64" s="8">
        <v>15</v>
      </c>
      <c r="K64" s="9">
        <f t="shared" si="3"/>
        <v>43</v>
      </c>
    </row>
    <row r="70" spans="1:11" ht="15.75">
      <c r="A70" s="1"/>
      <c r="C70" s="1"/>
      <c r="E70" s="2" t="s">
        <v>191</v>
      </c>
      <c r="G70" s="1"/>
      <c r="I70" s="3"/>
      <c r="J70" s="3"/>
      <c r="K70" s="3"/>
    </row>
    <row r="72" spans="1:11" ht="38.25">
      <c r="A72" s="4" t="s">
        <v>1</v>
      </c>
      <c r="B72" s="4" t="s">
        <v>2</v>
      </c>
      <c r="C72" s="5" t="s">
        <v>3</v>
      </c>
      <c r="D72" s="6" t="s">
        <v>4</v>
      </c>
      <c r="E72" s="6" t="s">
        <v>5</v>
      </c>
      <c r="F72" s="4" t="s">
        <v>6</v>
      </c>
      <c r="G72" s="4" t="s">
        <v>7</v>
      </c>
      <c r="H72" s="4" t="s">
        <v>8</v>
      </c>
      <c r="I72" s="4" t="s">
        <v>9</v>
      </c>
      <c r="J72" s="4" t="s">
        <v>10</v>
      </c>
      <c r="K72" s="6" t="s">
        <v>11</v>
      </c>
    </row>
    <row r="73" spans="1:11" ht="12.75">
      <c r="A73" s="4">
        <v>3</v>
      </c>
      <c r="B73" s="10" t="s">
        <v>197</v>
      </c>
      <c r="C73" s="11" t="s">
        <v>132</v>
      </c>
      <c r="D73" s="8" t="s">
        <v>198</v>
      </c>
      <c r="E73" s="11" t="s">
        <v>152</v>
      </c>
      <c r="F73" s="11" t="s">
        <v>153</v>
      </c>
      <c r="G73" s="11" t="s">
        <v>39</v>
      </c>
      <c r="H73" s="8">
        <v>21</v>
      </c>
      <c r="I73" s="8">
        <v>42</v>
      </c>
      <c r="J73" s="8">
        <v>20</v>
      </c>
      <c r="K73" s="9">
        <f aca="true" t="shared" si="4" ref="K73:K80">SUM(H73:J73)</f>
        <v>83</v>
      </c>
    </row>
    <row r="74" spans="1:11" ht="12.75">
      <c r="A74" s="4">
        <v>4</v>
      </c>
      <c r="B74" s="10" t="s">
        <v>199</v>
      </c>
      <c r="C74" s="11" t="s">
        <v>70</v>
      </c>
      <c r="D74" s="8" t="s">
        <v>200</v>
      </c>
      <c r="E74" s="11" t="s">
        <v>152</v>
      </c>
      <c r="F74" s="11" t="s">
        <v>153</v>
      </c>
      <c r="G74" s="11" t="s">
        <v>39</v>
      </c>
      <c r="H74" s="8">
        <v>23</v>
      </c>
      <c r="I74" s="8">
        <v>35</v>
      </c>
      <c r="J74" s="8">
        <v>20</v>
      </c>
      <c r="K74" s="9">
        <f t="shared" si="4"/>
        <v>78</v>
      </c>
    </row>
    <row r="75" spans="1:11" ht="12.75">
      <c r="A75" s="4">
        <v>1</v>
      </c>
      <c r="B75" s="7" t="s">
        <v>192</v>
      </c>
      <c r="C75" s="8" t="s">
        <v>193</v>
      </c>
      <c r="D75" s="8"/>
      <c r="E75" s="8" t="s">
        <v>194</v>
      </c>
      <c r="F75" s="8" t="s">
        <v>15</v>
      </c>
      <c r="G75" s="8" t="s">
        <v>59</v>
      </c>
      <c r="H75" s="8">
        <v>20</v>
      </c>
      <c r="I75" s="8">
        <v>36</v>
      </c>
      <c r="J75" s="8">
        <v>18</v>
      </c>
      <c r="K75" s="9">
        <f t="shared" si="4"/>
        <v>74</v>
      </c>
    </row>
    <row r="76" spans="1:11" ht="12.75">
      <c r="A76" s="4">
        <v>6</v>
      </c>
      <c r="B76" s="7" t="s">
        <v>204</v>
      </c>
      <c r="C76" s="8">
        <v>6</v>
      </c>
      <c r="D76" s="8"/>
      <c r="E76" s="8" t="s">
        <v>63</v>
      </c>
      <c r="F76" s="8" t="s">
        <v>15</v>
      </c>
      <c r="G76" s="8" t="s">
        <v>59</v>
      </c>
      <c r="H76" s="8">
        <v>17</v>
      </c>
      <c r="I76" s="8">
        <v>20</v>
      </c>
      <c r="J76" s="8">
        <v>20</v>
      </c>
      <c r="K76" s="9">
        <f t="shared" si="4"/>
        <v>57</v>
      </c>
    </row>
    <row r="77" spans="1:11" ht="12.75">
      <c r="A77" s="4">
        <v>2</v>
      </c>
      <c r="B77" s="7" t="s">
        <v>195</v>
      </c>
      <c r="C77" s="8" t="s">
        <v>196</v>
      </c>
      <c r="D77" s="8"/>
      <c r="E77" s="8" t="s">
        <v>194</v>
      </c>
      <c r="F77" s="8" t="s">
        <v>15</v>
      </c>
      <c r="G77" s="8" t="s">
        <v>59</v>
      </c>
      <c r="H77" s="8">
        <v>23</v>
      </c>
      <c r="I77" s="8">
        <v>16</v>
      </c>
      <c r="J77" s="8">
        <v>16</v>
      </c>
      <c r="K77" s="9">
        <f t="shared" si="4"/>
        <v>55</v>
      </c>
    </row>
    <row r="78" spans="1:11" ht="12.75">
      <c r="A78" s="8">
        <v>9</v>
      </c>
      <c r="B78" s="7" t="s">
        <v>206</v>
      </c>
      <c r="C78" s="8" t="s">
        <v>18</v>
      </c>
      <c r="D78" s="12" t="s">
        <v>207</v>
      </c>
      <c r="E78" s="8" t="s">
        <v>31</v>
      </c>
      <c r="F78" s="8" t="s">
        <v>129</v>
      </c>
      <c r="G78" s="8" t="s">
        <v>208</v>
      </c>
      <c r="H78" s="8">
        <v>8</v>
      </c>
      <c r="I78" s="8">
        <v>28</v>
      </c>
      <c r="J78" s="8">
        <v>16</v>
      </c>
      <c r="K78" s="9">
        <f t="shared" si="4"/>
        <v>52</v>
      </c>
    </row>
    <row r="79" spans="1:11" ht="12.75">
      <c r="A79" s="4">
        <v>8</v>
      </c>
      <c r="B79" s="7" t="s">
        <v>205</v>
      </c>
      <c r="C79" s="8">
        <v>8</v>
      </c>
      <c r="D79" s="8"/>
      <c r="E79" s="8" t="s">
        <v>57</v>
      </c>
      <c r="F79" s="8" t="s">
        <v>58</v>
      </c>
      <c r="G79" s="8" t="s">
        <v>59</v>
      </c>
      <c r="H79" s="8">
        <v>12</v>
      </c>
      <c r="I79" s="8">
        <v>13</v>
      </c>
      <c r="J79" s="8">
        <v>20</v>
      </c>
      <c r="K79" s="9">
        <f t="shared" si="4"/>
        <v>45</v>
      </c>
    </row>
    <row r="80" spans="1:11" ht="12.75">
      <c r="A80" s="4">
        <v>5</v>
      </c>
      <c r="B80" s="7" t="s">
        <v>201</v>
      </c>
      <c r="C80" s="8" t="s">
        <v>202</v>
      </c>
      <c r="D80" s="8" t="s">
        <v>203</v>
      </c>
      <c r="E80" s="11" t="s">
        <v>152</v>
      </c>
      <c r="F80" s="11" t="s">
        <v>153</v>
      </c>
      <c r="G80" s="11" t="s">
        <v>39</v>
      </c>
      <c r="H80" s="8">
        <v>14</v>
      </c>
      <c r="I80" s="8">
        <v>10</v>
      </c>
      <c r="J80" s="8">
        <v>18</v>
      </c>
      <c r="K80" s="9">
        <f t="shared" si="4"/>
        <v>42</v>
      </c>
    </row>
    <row r="81" spans="1:11" ht="12.75">
      <c r="A81" s="36"/>
      <c r="B81" s="37"/>
      <c r="C81" s="38"/>
      <c r="D81" s="38"/>
      <c r="E81" s="39"/>
      <c r="F81" s="39"/>
      <c r="G81" s="39"/>
      <c r="H81" s="38"/>
      <c r="I81" s="38"/>
      <c r="J81" s="38"/>
      <c r="K81" s="40"/>
    </row>
    <row r="82" spans="1:11" ht="12.75">
      <c r="A82" s="36"/>
      <c r="B82" s="37"/>
      <c r="C82" s="38"/>
      <c r="D82" s="38"/>
      <c r="E82" s="39"/>
      <c r="F82" s="39"/>
      <c r="G82" s="39"/>
      <c r="H82" s="38"/>
      <c r="I82" s="38"/>
      <c r="J82" s="38"/>
      <c r="K82" s="40"/>
    </row>
    <row r="83" spans="1:11" ht="12.75">
      <c r="A83" s="36"/>
      <c r="B83" s="37"/>
      <c r="C83" s="38"/>
      <c r="D83" s="38"/>
      <c r="E83" s="39"/>
      <c r="F83" s="39"/>
      <c r="G83" s="39"/>
      <c r="H83" s="38"/>
      <c r="I83" s="38"/>
      <c r="J83" s="38"/>
      <c r="K83" s="40"/>
    </row>
    <row r="84" spans="1:11" ht="12.75">
      <c r="A84" s="36"/>
      <c r="B84" s="37"/>
      <c r="C84" s="38"/>
      <c r="D84" s="38"/>
      <c r="E84" s="39"/>
      <c r="F84" s="39"/>
      <c r="G84" s="39"/>
      <c r="H84" s="38"/>
      <c r="I84" s="38"/>
      <c r="J84" s="38"/>
      <c r="K84" s="40"/>
    </row>
    <row r="85" spans="1:11" ht="12.75">
      <c r="A85" s="36"/>
      <c r="B85" s="37"/>
      <c r="C85" s="38"/>
      <c r="D85" s="38"/>
      <c r="E85" s="39"/>
      <c r="F85" s="39"/>
      <c r="G85" s="39"/>
      <c r="H85" s="38"/>
      <c r="I85" s="38"/>
      <c r="J85" s="38"/>
      <c r="K85" s="40"/>
    </row>
    <row r="86" spans="1:11" ht="12.75">
      <c r="A86" s="36"/>
      <c r="B86" s="37"/>
      <c r="C86" s="38"/>
      <c r="D86" s="38"/>
      <c r="E86" s="39"/>
      <c r="F86" s="39"/>
      <c r="G86" s="39"/>
      <c r="H86" s="38"/>
      <c r="I86" s="38"/>
      <c r="J86" s="38"/>
      <c r="K86" s="40"/>
    </row>
    <row r="87" spans="1:11" ht="12.75">
      <c r="A87" s="36"/>
      <c r="B87" s="37"/>
      <c r="C87" s="38"/>
      <c r="D87" s="38"/>
      <c r="E87" s="39"/>
      <c r="F87" s="39"/>
      <c r="G87" s="39"/>
      <c r="H87" s="38"/>
      <c r="I87" s="38"/>
      <c r="J87" s="38"/>
      <c r="K87" s="40"/>
    </row>
    <row r="88" spans="1:11" ht="12.75">
      <c r="A88" s="36"/>
      <c r="B88" s="37"/>
      <c r="C88" s="38"/>
      <c r="D88" s="38"/>
      <c r="E88" s="39"/>
      <c r="F88" s="39"/>
      <c r="G88" s="39"/>
      <c r="H88" s="38"/>
      <c r="I88" s="38"/>
      <c r="J88" s="38"/>
      <c r="K88" s="40"/>
    </row>
    <row r="89" spans="1:11" ht="12.75">
      <c r="A89" s="36"/>
      <c r="B89" s="37"/>
      <c r="C89" s="38"/>
      <c r="D89" s="38"/>
      <c r="E89" s="39"/>
      <c r="F89" s="39"/>
      <c r="G89" s="39"/>
      <c r="H89" s="38"/>
      <c r="I89" s="38"/>
      <c r="J89" s="38"/>
      <c r="K89" s="40"/>
    </row>
    <row r="90" spans="1:11" ht="12.75">
      <c r="A90" s="36"/>
      <c r="B90" s="37"/>
      <c r="C90" s="38"/>
      <c r="D90" s="38"/>
      <c r="E90" s="39"/>
      <c r="F90" s="39"/>
      <c r="G90" s="39"/>
      <c r="H90" s="38"/>
      <c r="I90" s="38"/>
      <c r="J90" s="38"/>
      <c r="K90" s="40"/>
    </row>
    <row r="91" spans="1:11" ht="12.75">
      <c r="A91" s="36"/>
      <c r="B91" s="37"/>
      <c r="C91" s="38"/>
      <c r="D91" s="38"/>
      <c r="E91" s="39"/>
      <c r="F91" s="39"/>
      <c r="G91" s="39"/>
      <c r="H91" s="38"/>
      <c r="I91" s="38"/>
      <c r="J91" s="38"/>
      <c r="K91" s="40"/>
    </row>
    <row r="92" spans="1:11" ht="12.75">
      <c r="A92" s="36"/>
      <c r="B92" s="37"/>
      <c r="C92" s="38"/>
      <c r="D92" s="38"/>
      <c r="E92" s="39"/>
      <c r="F92" s="39"/>
      <c r="G92" s="39"/>
      <c r="H92" s="38"/>
      <c r="I92" s="38"/>
      <c r="J92" s="38"/>
      <c r="K92" s="40"/>
    </row>
    <row r="93" spans="1:11" ht="12.75">
      <c r="A93" s="36"/>
      <c r="B93" s="37"/>
      <c r="C93" s="38"/>
      <c r="D93" s="38"/>
      <c r="E93" s="39"/>
      <c r="F93" s="39"/>
      <c r="G93" s="39"/>
      <c r="H93" s="38"/>
      <c r="I93" s="38"/>
      <c r="J93" s="38"/>
      <c r="K93" s="40"/>
    </row>
    <row r="94" spans="1:11" ht="12.75">
      <c r="A94" s="36"/>
      <c r="B94" s="37"/>
      <c r="C94" s="38"/>
      <c r="D94" s="38"/>
      <c r="E94" s="39"/>
      <c r="F94" s="39"/>
      <c r="G94" s="39"/>
      <c r="H94" s="38"/>
      <c r="I94" s="38"/>
      <c r="J94" s="38"/>
      <c r="K94" s="40"/>
    </row>
    <row r="95" spans="1:11" ht="12.75">
      <c r="A95" s="36"/>
      <c r="B95" s="37"/>
      <c r="C95" s="38"/>
      <c r="D95" s="38"/>
      <c r="E95" s="39"/>
      <c r="F95" s="39"/>
      <c r="G95" s="39"/>
      <c r="H95" s="38"/>
      <c r="I95" s="38"/>
      <c r="J95" s="38"/>
      <c r="K95" s="40"/>
    </row>
    <row r="96" spans="1:11" ht="12.75">
      <c r="A96" s="36"/>
      <c r="B96" s="37"/>
      <c r="C96" s="38"/>
      <c r="D96" s="38"/>
      <c r="E96" s="39"/>
      <c r="F96" s="39"/>
      <c r="G96" s="39"/>
      <c r="H96" s="38"/>
      <c r="I96" s="38"/>
      <c r="J96" s="38"/>
      <c r="K96" s="40"/>
    </row>
    <row r="101" spans="1:11" ht="15.75">
      <c r="A101" s="1"/>
      <c r="C101" s="1"/>
      <c r="E101" s="2" t="s">
        <v>221</v>
      </c>
      <c r="G101" s="1"/>
      <c r="I101" s="3"/>
      <c r="J101" s="3"/>
      <c r="K101" s="3"/>
    </row>
    <row r="103" spans="1:11" ht="38.25">
      <c r="A103" s="4" t="s">
        <v>1</v>
      </c>
      <c r="B103" s="4" t="s">
        <v>2</v>
      </c>
      <c r="C103" s="5" t="s">
        <v>3</v>
      </c>
      <c r="D103" s="6" t="s">
        <v>4</v>
      </c>
      <c r="E103" s="6" t="s">
        <v>5</v>
      </c>
      <c r="F103" s="4" t="s">
        <v>6</v>
      </c>
      <c r="G103" s="4" t="s">
        <v>7</v>
      </c>
      <c r="H103" s="4" t="s">
        <v>8</v>
      </c>
      <c r="I103" s="4" t="s">
        <v>9</v>
      </c>
      <c r="J103" s="4" t="s">
        <v>10</v>
      </c>
      <c r="K103" s="6" t="s">
        <v>11</v>
      </c>
    </row>
    <row r="104" spans="1:11" ht="12.75">
      <c r="A104" s="4">
        <v>1</v>
      </c>
      <c r="B104" s="7" t="s">
        <v>259</v>
      </c>
      <c r="C104" s="8" t="s">
        <v>260</v>
      </c>
      <c r="D104" s="8" t="s">
        <v>261</v>
      </c>
      <c r="E104" s="8" t="s">
        <v>97</v>
      </c>
      <c r="F104" s="8" t="s">
        <v>98</v>
      </c>
      <c r="G104" s="8" t="s">
        <v>99</v>
      </c>
      <c r="H104" s="8">
        <v>27</v>
      </c>
      <c r="I104" s="8">
        <v>48</v>
      </c>
      <c r="J104" s="8">
        <v>20</v>
      </c>
      <c r="K104" s="9">
        <f aca="true" t="shared" si="5" ref="K104:K122">SUM(H104:J104)</f>
        <v>95</v>
      </c>
    </row>
    <row r="105" spans="1:11" ht="12.75">
      <c r="A105" s="24">
        <v>2</v>
      </c>
      <c r="B105" s="7" t="s">
        <v>258</v>
      </c>
      <c r="C105" s="8" t="s">
        <v>202</v>
      </c>
      <c r="D105" s="8"/>
      <c r="E105" s="8" t="s">
        <v>57</v>
      </c>
      <c r="F105" s="8" t="s">
        <v>58</v>
      </c>
      <c r="G105" s="8" t="s">
        <v>59</v>
      </c>
      <c r="H105" s="8">
        <v>23</v>
      </c>
      <c r="I105" s="8">
        <v>50</v>
      </c>
      <c r="J105" s="8">
        <v>20</v>
      </c>
      <c r="K105" s="17">
        <f t="shared" si="5"/>
        <v>93</v>
      </c>
    </row>
    <row r="106" spans="1:11" ht="12.75">
      <c r="A106" s="24">
        <v>3</v>
      </c>
      <c r="B106" s="7" t="s">
        <v>222</v>
      </c>
      <c r="C106" s="8" t="s">
        <v>223</v>
      </c>
      <c r="D106" s="8" t="s">
        <v>224</v>
      </c>
      <c r="E106" s="8" t="s">
        <v>14</v>
      </c>
      <c r="F106" s="8" t="s">
        <v>15</v>
      </c>
      <c r="G106" s="8" t="s">
        <v>16</v>
      </c>
      <c r="H106" s="8">
        <v>23</v>
      </c>
      <c r="I106" s="8">
        <v>49</v>
      </c>
      <c r="J106" s="8">
        <v>20</v>
      </c>
      <c r="K106" s="23">
        <f t="shared" si="5"/>
        <v>92</v>
      </c>
    </row>
    <row r="107" spans="1:11" ht="12.75">
      <c r="A107" s="4">
        <v>4</v>
      </c>
      <c r="B107" s="7" t="s">
        <v>243</v>
      </c>
      <c r="C107" s="8" t="s">
        <v>202</v>
      </c>
      <c r="D107" s="8" t="s">
        <v>244</v>
      </c>
      <c r="E107" s="8" t="s">
        <v>245</v>
      </c>
      <c r="F107" s="8" t="s">
        <v>49</v>
      </c>
      <c r="G107" s="8" t="s">
        <v>246</v>
      </c>
      <c r="H107" s="8">
        <v>22</v>
      </c>
      <c r="I107" s="8">
        <v>47</v>
      </c>
      <c r="J107" s="8">
        <v>20</v>
      </c>
      <c r="K107" s="9">
        <f t="shared" si="5"/>
        <v>89</v>
      </c>
    </row>
    <row r="108" spans="1:11" ht="12.75">
      <c r="A108" s="4">
        <v>5</v>
      </c>
      <c r="B108" s="7" t="s">
        <v>232</v>
      </c>
      <c r="C108" s="8">
        <v>5</v>
      </c>
      <c r="D108" s="8" t="s">
        <v>233</v>
      </c>
      <c r="E108" s="8" t="s">
        <v>25</v>
      </c>
      <c r="F108" s="8" t="s">
        <v>15</v>
      </c>
      <c r="G108" s="8" t="s">
        <v>26</v>
      </c>
      <c r="H108" s="8">
        <v>23</v>
      </c>
      <c r="I108" s="8">
        <v>45</v>
      </c>
      <c r="J108" s="8">
        <v>20</v>
      </c>
      <c r="K108" s="9">
        <f t="shared" si="5"/>
        <v>88</v>
      </c>
    </row>
    <row r="109" spans="1:11" ht="12.75">
      <c r="A109" s="24">
        <v>6</v>
      </c>
      <c r="B109" s="7" t="s">
        <v>248</v>
      </c>
      <c r="C109" s="8" t="s">
        <v>202</v>
      </c>
      <c r="D109" s="18">
        <v>36404</v>
      </c>
      <c r="E109" s="8" t="s">
        <v>249</v>
      </c>
      <c r="F109" s="8" t="s">
        <v>250</v>
      </c>
      <c r="G109" s="8" t="s">
        <v>251</v>
      </c>
      <c r="H109" s="8">
        <v>24</v>
      </c>
      <c r="I109" s="8">
        <v>45</v>
      </c>
      <c r="J109" s="8">
        <v>17</v>
      </c>
      <c r="K109" s="9">
        <f t="shared" si="5"/>
        <v>86</v>
      </c>
    </row>
    <row r="110" spans="1:11" ht="12.75">
      <c r="A110" s="24">
        <v>7</v>
      </c>
      <c r="B110" s="7" t="s">
        <v>271</v>
      </c>
      <c r="C110" s="8">
        <v>5</v>
      </c>
      <c r="D110" s="8" t="s">
        <v>272</v>
      </c>
      <c r="E110" s="8" t="s">
        <v>48</v>
      </c>
      <c r="F110" s="8" t="s">
        <v>273</v>
      </c>
      <c r="G110" s="8" t="s">
        <v>50</v>
      </c>
      <c r="H110" s="8">
        <v>24</v>
      </c>
      <c r="I110" s="8">
        <v>40</v>
      </c>
      <c r="J110" s="8">
        <v>19</v>
      </c>
      <c r="K110" s="22">
        <f t="shared" si="5"/>
        <v>83</v>
      </c>
    </row>
    <row r="111" spans="1:11" ht="12.75">
      <c r="A111" s="4">
        <v>8</v>
      </c>
      <c r="B111" s="19" t="s">
        <v>269</v>
      </c>
      <c r="C111" s="20" t="s">
        <v>202</v>
      </c>
      <c r="D111" s="8" t="s">
        <v>270</v>
      </c>
      <c r="E111" s="20" t="s">
        <v>152</v>
      </c>
      <c r="F111" s="20" t="s">
        <v>153</v>
      </c>
      <c r="G111" s="20" t="s">
        <v>39</v>
      </c>
      <c r="H111" s="8">
        <v>22</v>
      </c>
      <c r="I111" s="8">
        <v>40</v>
      </c>
      <c r="J111" s="8">
        <v>20</v>
      </c>
      <c r="K111" s="22">
        <f t="shared" si="5"/>
        <v>82</v>
      </c>
    </row>
    <row r="112" spans="1:11" ht="12.75">
      <c r="A112" s="4">
        <v>9</v>
      </c>
      <c r="B112" s="7" t="s">
        <v>234</v>
      </c>
      <c r="C112" s="8">
        <v>5</v>
      </c>
      <c r="D112" s="8" t="s">
        <v>235</v>
      </c>
      <c r="E112" s="8" t="s">
        <v>31</v>
      </c>
      <c r="F112" s="8" t="s">
        <v>15</v>
      </c>
      <c r="G112" s="8" t="s">
        <v>80</v>
      </c>
      <c r="H112" s="8">
        <v>25</v>
      </c>
      <c r="I112" s="8">
        <v>35</v>
      </c>
      <c r="J112" s="8">
        <v>20</v>
      </c>
      <c r="K112" s="9">
        <f t="shared" si="5"/>
        <v>80</v>
      </c>
    </row>
    <row r="113" spans="1:11" ht="12.75">
      <c r="A113" s="24">
        <v>10</v>
      </c>
      <c r="B113" s="19" t="s">
        <v>262</v>
      </c>
      <c r="C113" s="20">
        <v>5</v>
      </c>
      <c r="D113" s="20" t="s">
        <v>263</v>
      </c>
      <c r="E113" s="8" t="s">
        <v>142</v>
      </c>
      <c r="F113" s="8" t="s">
        <v>15</v>
      </c>
      <c r="G113" s="8" t="s">
        <v>143</v>
      </c>
      <c r="H113" s="20">
        <v>23</v>
      </c>
      <c r="I113" s="20">
        <v>37</v>
      </c>
      <c r="J113" s="20">
        <v>20</v>
      </c>
      <c r="K113" s="22">
        <f t="shared" si="5"/>
        <v>80</v>
      </c>
    </row>
    <row r="114" spans="1:11" ht="12.75">
      <c r="A114" s="24">
        <v>11</v>
      </c>
      <c r="B114" s="7" t="s">
        <v>252</v>
      </c>
      <c r="C114" s="8">
        <v>6</v>
      </c>
      <c r="D114" s="8" t="s">
        <v>253</v>
      </c>
      <c r="E114" s="8" t="s">
        <v>169</v>
      </c>
      <c r="F114" s="8" t="s">
        <v>170</v>
      </c>
      <c r="G114" s="8" t="s">
        <v>171</v>
      </c>
      <c r="H114" s="8">
        <v>12</v>
      </c>
      <c r="I114" s="8">
        <v>48</v>
      </c>
      <c r="J114" s="8">
        <v>20</v>
      </c>
      <c r="K114" s="9">
        <f t="shared" si="5"/>
        <v>80</v>
      </c>
    </row>
    <row r="115" spans="1:11" ht="12.75">
      <c r="A115" s="4">
        <v>12</v>
      </c>
      <c r="B115" s="7" t="s">
        <v>247</v>
      </c>
      <c r="C115" s="8">
        <v>5</v>
      </c>
      <c r="D115" s="18">
        <v>36589</v>
      </c>
      <c r="E115" s="8" t="s">
        <v>92</v>
      </c>
      <c r="F115" s="8" t="s">
        <v>93</v>
      </c>
      <c r="G115" s="8" t="s">
        <v>84</v>
      </c>
      <c r="H115" s="8">
        <v>16</v>
      </c>
      <c r="I115" s="8">
        <v>44</v>
      </c>
      <c r="J115" s="8">
        <v>19</v>
      </c>
      <c r="K115" s="9">
        <f t="shared" si="5"/>
        <v>79</v>
      </c>
    </row>
    <row r="116" spans="1:11" ht="12.75">
      <c r="A116" s="4">
        <v>13</v>
      </c>
      <c r="B116" s="7" t="s">
        <v>254</v>
      </c>
      <c r="C116" s="8">
        <v>5</v>
      </c>
      <c r="D116" s="8" t="s">
        <v>255</v>
      </c>
      <c r="E116" s="8" t="s">
        <v>256</v>
      </c>
      <c r="F116" s="8" t="s">
        <v>257</v>
      </c>
      <c r="G116" s="8" t="s">
        <v>171</v>
      </c>
      <c r="H116" s="8">
        <v>14</v>
      </c>
      <c r="I116" s="8">
        <v>46</v>
      </c>
      <c r="J116" s="8">
        <v>19</v>
      </c>
      <c r="K116" s="9">
        <f t="shared" si="5"/>
        <v>79</v>
      </c>
    </row>
    <row r="117" spans="1:11" ht="12.75">
      <c r="A117" s="24">
        <v>14</v>
      </c>
      <c r="B117" s="7" t="s">
        <v>264</v>
      </c>
      <c r="C117" s="8">
        <v>5</v>
      </c>
      <c r="D117" s="8" t="s">
        <v>265</v>
      </c>
      <c r="E117" s="8" t="s">
        <v>266</v>
      </c>
      <c r="F117" s="8" t="s">
        <v>267</v>
      </c>
      <c r="G117" s="8" t="s">
        <v>268</v>
      </c>
      <c r="H117" s="8">
        <v>15</v>
      </c>
      <c r="I117" s="8">
        <v>48</v>
      </c>
      <c r="J117" s="8">
        <v>15</v>
      </c>
      <c r="K117" s="9">
        <f t="shared" si="5"/>
        <v>78</v>
      </c>
    </row>
    <row r="118" spans="1:11" ht="12.75">
      <c r="A118" s="24">
        <v>15</v>
      </c>
      <c r="B118" s="7" t="s">
        <v>230</v>
      </c>
      <c r="C118" s="8" t="s">
        <v>202</v>
      </c>
      <c r="D118" s="8" t="s">
        <v>231</v>
      </c>
      <c r="E118" s="8" t="s">
        <v>73</v>
      </c>
      <c r="F118" s="8" t="s">
        <v>74</v>
      </c>
      <c r="G118" s="8" t="s">
        <v>75</v>
      </c>
      <c r="H118" s="8">
        <v>12</v>
      </c>
      <c r="I118" s="8">
        <v>44</v>
      </c>
      <c r="J118" s="8">
        <v>18</v>
      </c>
      <c r="K118" s="9">
        <f t="shared" si="5"/>
        <v>74</v>
      </c>
    </row>
    <row r="119" spans="1:11" ht="12.75">
      <c r="A119" s="4">
        <v>16</v>
      </c>
      <c r="B119" s="7" t="s">
        <v>240</v>
      </c>
      <c r="C119" s="8" t="s">
        <v>241</v>
      </c>
      <c r="D119" s="8" t="s">
        <v>242</v>
      </c>
      <c r="E119" s="8" t="s">
        <v>42</v>
      </c>
      <c r="F119" s="8" t="s">
        <v>15</v>
      </c>
      <c r="G119" s="8" t="s">
        <v>90</v>
      </c>
      <c r="H119" s="8">
        <v>20</v>
      </c>
      <c r="I119" s="8">
        <v>31</v>
      </c>
      <c r="J119" s="8">
        <v>20</v>
      </c>
      <c r="K119" s="9">
        <f t="shared" si="5"/>
        <v>71</v>
      </c>
    </row>
    <row r="120" spans="1:11" ht="12.75">
      <c r="A120" s="4">
        <v>17</v>
      </c>
      <c r="B120" s="10" t="s">
        <v>238</v>
      </c>
      <c r="C120" s="11" t="s">
        <v>202</v>
      </c>
      <c r="D120" s="8" t="s">
        <v>239</v>
      </c>
      <c r="E120" s="11" t="s">
        <v>37</v>
      </c>
      <c r="F120" s="11" t="s">
        <v>38</v>
      </c>
      <c r="G120" s="11" t="s">
        <v>39</v>
      </c>
      <c r="H120" s="8">
        <v>11</v>
      </c>
      <c r="I120" s="8">
        <v>31</v>
      </c>
      <c r="J120" s="8">
        <v>19</v>
      </c>
      <c r="K120" s="9">
        <f t="shared" si="5"/>
        <v>61</v>
      </c>
    </row>
    <row r="121" spans="1:11" ht="12.75">
      <c r="A121" s="24">
        <v>18</v>
      </c>
      <c r="B121" s="7" t="s">
        <v>236</v>
      </c>
      <c r="C121" s="8">
        <v>5</v>
      </c>
      <c r="D121" s="8" t="s">
        <v>237</v>
      </c>
      <c r="E121" s="8" t="s">
        <v>82</v>
      </c>
      <c r="F121" s="8" t="s">
        <v>83</v>
      </c>
      <c r="G121" s="8" t="s">
        <v>84</v>
      </c>
      <c r="H121" s="8">
        <v>9</v>
      </c>
      <c r="I121" s="8">
        <v>34</v>
      </c>
      <c r="J121" s="8">
        <v>16</v>
      </c>
      <c r="K121" s="9">
        <f t="shared" si="5"/>
        <v>59</v>
      </c>
    </row>
    <row r="122" spans="1:11" ht="12.75">
      <c r="A122" s="24">
        <v>19</v>
      </c>
      <c r="B122" s="25" t="s">
        <v>225</v>
      </c>
      <c r="C122" s="26" t="s">
        <v>202</v>
      </c>
      <c r="D122" s="26" t="s">
        <v>226</v>
      </c>
      <c r="E122" s="26" t="s">
        <v>227</v>
      </c>
      <c r="F122" s="26" t="s">
        <v>228</v>
      </c>
      <c r="G122" s="26" t="s">
        <v>229</v>
      </c>
      <c r="H122" s="15">
        <v>18</v>
      </c>
      <c r="I122" s="15">
        <v>19</v>
      </c>
      <c r="J122" s="15">
        <v>18</v>
      </c>
      <c r="K122" s="23">
        <f t="shared" si="5"/>
        <v>55</v>
      </c>
    </row>
    <row r="123" spans="1:11" ht="12.75">
      <c r="A123" s="36"/>
      <c r="B123" s="41"/>
      <c r="C123" s="42"/>
      <c r="D123" s="42"/>
      <c r="E123" s="42"/>
      <c r="F123" s="42"/>
      <c r="G123" s="42"/>
      <c r="H123" s="43"/>
      <c r="I123" s="43"/>
      <c r="J123" s="43"/>
      <c r="K123" s="44"/>
    </row>
    <row r="124" spans="1:11" ht="12.75">
      <c r="A124" s="36"/>
      <c r="B124" s="41"/>
      <c r="C124" s="42"/>
      <c r="D124" s="42"/>
      <c r="E124" s="42"/>
      <c r="F124" s="42"/>
      <c r="G124" s="42"/>
      <c r="H124" s="43"/>
      <c r="I124" s="43"/>
      <c r="J124" s="43"/>
      <c r="K124" s="44"/>
    </row>
    <row r="125" spans="1:11" ht="12.75">
      <c r="A125" s="36"/>
      <c r="B125" s="41"/>
      <c r="C125" s="42"/>
      <c r="D125" s="42"/>
      <c r="E125" s="42"/>
      <c r="F125" s="42"/>
      <c r="G125" s="42"/>
      <c r="H125" s="43"/>
      <c r="I125" s="43"/>
      <c r="J125" s="43"/>
      <c r="K125" s="44"/>
    </row>
    <row r="126" spans="1:11" ht="12.75">
      <c r="A126" s="36"/>
      <c r="B126" s="41"/>
      <c r="C126" s="42"/>
      <c r="D126" s="42"/>
      <c r="E126" s="42"/>
      <c r="F126" s="42"/>
      <c r="G126" s="42"/>
      <c r="H126" s="43"/>
      <c r="I126" s="43"/>
      <c r="J126" s="43"/>
      <c r="K126" s="44"/>
    </row>
    <row r="127" spans="1:11" ht="12.75">
      <c r="A127" s="36"/>
      <c r="B127" s="41"/>
      <c r="C127" s="42"/>
      <c r="D127" s="42"/>
      <c r="E127" s="42"/>
      <c r="F127" s="42"/>
      <c r="G127" s="42"/>
      <c r="H127" s="43"/>
      <c r="I127" s="43"/>
      <c r="J127" s="43"/>
      <c r="K127" s="44"/>
    </row>
    <row r="133" spans="1:11" ht="15.75">
      <c r="A133" s="1"/>
      <c r="C133" s="1"/>
      <c r="E133" s="2" t="s">
        <v>274</v>
      </c>
      <c r="G133" s="1"/>
      <c r="I133" s="3"/>
      <c r="J133" s="3"/>
      <c r="K133" s="3"/>
    </row>
    <row r="135" spans="1:11" ht="38.25">
      <c r="A135" s="4" t="s">
        <v>1</v>
      </c>
      <c r="B135" s="4" t="s">
        <v>2</v>
      </c>
      <c r="C135" s="5" t="s">
        <v>3</v>
      </c>
      <c r="D135" s="6" t="s">
        <v>4</v>
      </c>
      <c r="E135" s="6" t="s">
        <v>5</v>
      </c>
      <c r="F135" s="4" t="s">
        <v>6</v>
      </c>
      <c r="G135" s="4" t="s">
        <v>7</v>
      </c>
      <c r="H135" s="4" t="s">
        <v>8</v>
      </c>
      <c r="I135" s="4" t="s">
        <v>9</v>
      </c>
      <c r="J135" s="4" t="s">
        <v>10</v>
      </c>
      <c r="K135" s="6" t="s">
        <v>11</v>
      </c>
    </row>
    <row r="136" spans="1:11" ht="12.75">
      <c r="A136" s="8">
        <v>1</v>
      </c>
      <c r="B136" s="7" t="s">
        <v>301</v>
      </c>
      <c r="C136" s="8" t="s">
        <v>193</v>
      </c>
      <c r="D136" s="8" t="s">
        <v>302</v>
      </c>
      <c r="E136" s="8" t="s">
        <v>97</v>
      </c>
      <c r="F136" s="8" t="s">
        <v>98</v>
      </c>
      <c r="G136" s="8" t="s">
        <v>99</v>
      </c>
      <c r="H136" s="8">
        <v>26</v>
      </c>
      <c r="I136" s="8">
        <v>36</v>
      </c>
      <c r="J136" s="8">
        <v>17</v>
      </c>
      <c r="K136" s="9">
        <f aca="true" t="shared" si="6" ref="K136:K154">SUM(H136:J136)</f>
        <v>79</v>
      </c>
    </row>
    <row r="137" spans="1:11" ht="12.75">
      <c r="A137" s="29">
        <v>2</v>
      </c>
      <c r="B137" s="7" t="s">
        <v>295</v>
      </c>
      <c r="C137" s="8">
        <v>6</v>
      </c>
      <c r="D137" s="18">
        <v>35804</v>
      </c>
      <c r="E137" s="8" t="s">
        <v>92</v>
      </c>
      <c r="F137" s="8" t="s">
        <v>93</v>
      </c>
      <c r="G137" s="8" t="s">
        <v>84</v>
      </c>
      <c r="H137" s="8">
        <v>25</v>
      </c>
      <c r="I137" s="8">
        <v>39</v>
      </c>
      <c r="J137" s="8">
        <v>9</v>
      </c>
      <c r="K137" s="17">
        <f t="shared" si="6"/>
        <v>73</v>
      </c>
    </row>
    <row r="138" spans="1:11" ht="12.75">
      <c r="A138" s="8">
        <v>3</v>
      </c>
      <c r="B138" s="7" t="s">
        <v>299</v>
      </c>
      <c r="C138" s="8">
        <v>6</v>
      </c>
      <c r="D138" s="8" t="s">
        <v>300</v>
      </c>
      <c r="E138" s="8" t="s">
        <v>256</v>
      </c>
      <c r="F138" s="8" t="s">
        <v>257</v>
      </c>
      <c r="G138" s="8" t="s">
        <v>171</v>
      </c>
      <c r="H138" s="8">
        <v>19</v>
      </c>
      <c r="I138" s="8">
        <v>44</v>
      </c>
      <c r="J138" s="8">
        <v>10</v>
      </c>
      <c r="K138" s="17">
        <f t="shared" si="6"/>
        <v>73</v>
      </c>
    </row>
    <row r="139" spans="1:11" ht="12.75">
      <c r="A139" s="8">
        <v>4</v>
      </c>
      <c r="B139" s="27" t="s">
        <v>278</v>
      </c>
      <c r="C139" s="26" t="s">
        <v>132</v>
      </c>
      <c r="D139" s="26" t="s">
        <v>279</v>
      </c>
      <c r="E139" s="26" t="s">
        <v>227</v>
      </c>
      <c r="F139" s="26" t="s">
        <v>228</v>
      </c>
      <c r="G139" s="26" t="s">
        <v>229</v>
      </c>
      <c r="H139" s="15">
        <v>17</v>
      </c>
      <c r="I139" s="15">
        <v>37</v>
      </c>
      <c r="J139" s="15">
        <v>15</v>
      </c>
      <c r="K139" s="9">
        <f t="shared" si="6"/>
        <v>69</v>
      </c>
    </row>
    <row r="140" spans="1:11" ht="12.75">
      <c r="A140" s="8">
        <v>5</v>
      </c>
      <c r="B140" s="7" t="s">
        <v>297</v>
      </c>
      <c r="C140" s="8">
        <v>6</v>
      </c>
      <c r="D140" s="8" t="s">
        <v>298</v>
      </c>
      <c r="E140" s="8" t="s">
        <v>169</v>
      </c>
      <c r="F140" s="8" t="s">
        <v>170</v>
      </c>
      <c r="G140" s="8" t="s">
        <v>171</v>
      </c>
      <c r="H140" s="8">
        <v>23</v>
      </c>
      <c r="I140" s="8">
        <v>38</v>
      </c>
      <c r="J140" s="8">
        <v>7</v>
      </c>
      <c r="K140" s="9">
        <f t="shared" si="6"/>
        <v>68</v>
      </c>
    </row>
    <row r="141" spans="1:11" ht="12.75">
      <c r="A141" s="29">
        <v>6</v>
      </c>
      <c r="B141" s="7" t="s">
        <v>309</v>
      </c>
      <c r="C141" s="8">
        <v>6</v>
      </c>
      <c r="D141" s="8" t="s">
        <v>310</v>
      </c>
      <c r="E141" s="8" t="s">
        <v>311</v>
      </c>
      <c r="F141" s="8" t="s">
        <v>49</v>
      </c>
      <c r="G141" s="8" t="s">
        <v>50</v>
      </c>
      <c r="H141" s="8">
        <v>23</v>
      </c>
      <c r="I141" s="8">
        <v>33</v>
      </c>
      <c r="J141" s="8">
        <v>10</v>
      </c>
      <c r="K141" s="9">
        <f t="shared" si="6"/>
        <v>66</v>
      </c>
    </row>
    <row r="142" spans="1:11" ht="12.75">
      <c r="A142" s="8">
        <v>7</v>
      </c>
      <c r="B142" s="7" t="s">
        <v>290</v>
      </c>
      <c r="C142" s="8" t="s">
        <v>291</v>
      </c>
      <c r="D142" s="8" t="s">
        <v>292</v>
      </c>
      <c r="E142" s="8" t="s">
        <v>42</v>
      </c>
      <c r="F142" s="8" t="s">
        <v>15</v>
      </c>
      <c r="G142" s="8" t="s">
        <v>90</v>
      </c>
      <c r="H142" s="8">
        <v>23</v>
      </c>
      <c r="I142" s="8">
        <v>35</v>
      </c>
      <c r="J142" s="8">
        <v>7</v>
      </c>
      <c r="K142" s="9">
        <f t="shared" si="6"/>
        <v>65</v>
      </c>
    </row>
    <row r="143" spans="1:11" ht="12.75">
      <c r="A143" s="8">
        <v>8</v>
      </c>
      <c r="B143" s="27" t="s">
        <v>275</v>
      </c>
      <c r="C143" s="23" t="s">
        <v>132</v>
      </c>
      <c r="D143" s="23"/>
      <c r="E143" s="23" t="s">
        <v>14</v>
      </c>
      <c r="F143" s="23" t="s">
        <v>15</v>
      </c>
      <c r="G143" s="23" t="s">
        <v>16</v>
      </c>
      <c r="H143" s="15">
        <v>20</v>
      </c>
      <c r="I143" s="15">
        <v>35</v>
      </c>
      <c r="J143" s="15">
        <v>10</v>
      </c>
      <c r="K143" s="28">
        <f t="shared" si="6"/>
        <v>65</v>
      </c>
    </row>
    <row r="144" spans="1:11" ht="12.75">
      <c r="A144" s="8">
        <v>9</v>
      </c>
      <c r="B144" s="7" t="s">
        <v>303</v>
      </c>
      <c r="C144" s="8" t="s">
        <v>132</v>
      </c>
      <c r="D144" s="8" t="s">
        <v>304</v>
      </c>
      <c r="E144" s="8" t="s">
        <v>142</v>
      </c>
      <c r="F144" s="8" t="s">
        <v>15</v>
      </c>
      <c r="G144" s="8" t="s">
        <v>143</v>
      </c>
      <c r="H144" s="8">
        <v>21</v>
      </c>
      <c r="I144" s="8">
        <v>33</v>
      </c>
      <c r="J144" s="8">
        <v>9</v>
      </c>
      <c r="K144" s="9">
        <f t="shared" si="6"/>
        <v>63</v>
      </c>
    </row>
    <row r="145" spans="1:11" ht="12.75">
      <c r="A145" s="29">
        <v>10</v>
      </c>
      <c r="B145" s="7" t="s">
        <v>296</v>
      </c>
      <c r="C145" s="8" t="s">
        <v>132</v>
      </c>
      <c r="D145" s="18">
        <v>36131</v>
      </c>
      <c r="E145" s="8" t="s">
        <v>249</v>
      </c>
      <c r="F145" s="8" t="s">
        <v>250</v>
      </c>
      <c r="G145" s="8" t="s">
        <v>251</v>
      </c>
      <c r="H145" s="8">
        <v>21</v>
      </c>
      <c r="I145" s="8">
        <v>32</v>
      </c>
      <c r="J145" s="8">
        <v>9</v>
      </c>
      <c r="K145" s="22">
        <f t="shared" si="6"/>
        <v>62</v>
      </c>
    </row>
    <row r="146" spans="1:11" ht="12.75">
      <c r="A146" s="8">
        <v>11</v>
      </c>
      <c r="B146" s="7" t="s">
        <v>307</v>
      </c>
      <c r="C146" s="8">
        <v>6</v>
      </c>
      <c r="D146" s="8" t="s">
        <v>308</v>
      </c>
      <c r="E146" s="8" t="s">
        <v>152</v>
      </c>
      <c r="F146" s="8" t="s">
        <v>153</v>
      </c>
      <c r="G146" s="11" t="s">
        <v>39</v>
      </c>
      <c r="H146" s="8">
        <v>21</v>
      </c>
      <c r="I146" s="8">
        <v>32</v>
      </c>
      <c r="J146" s="8">
        <v>5</v>
      </c>
      <c r="K146" s="9">
        <f t="shared" si="6"/>
        <v>58</v>
      </c>
    </row>
    <row r="147" spans="1:11" ht="12.75">
      <c r="A147" s="8">
        <v>12</v>
      </c>
      <c r="B147" s="7" t="s">
        <v>282</v>
      </c>
      <c r="C147" s="8">
        <v>6</v>
      </c>
      <c r="D147" s="8" t="s">
        <v>283</v>
      </c>
      <c r="E147" s="8" t="s">
        <v>25</v>
      </c>
      <c r="F147" s="8" t="s">
        <v>15</v>
      </c>
      <c r="G147" s="8" t="s">
        <v>26</v>
      </c>
      <c r="H147" s="8">
        <v>17</v>
      </c>
      <c r="I147" s="8">
        <v>34</v>
      </c>
      <c r="J147" s="8">
        <v>7</v>
      </c>
      <c r="K147" s="9">
        <f t="shared" si="6"/>
        <v>58</v>
      </c>
    </row>
    <row r="148" spans="1:11" ht="12.75">
      <c r="A148" s="8">
        <v>13</v>
      </c>
      <c r="B148" s="7" t="s">
        <v>276</v>
      </c>
      <c r="C148" s="8" t="s">
        <v>132</v>
      </c>
      <c r="D148" s="8" t="s">
        <v>277</v>
      </c>
      <c r="E148" s="8" t="s">
        <v>123</v>
      </c>
      <c r="F148" s="8" t="s">
        <v>124</v>
      </c>
      <c r="G148" s="8" t="s">
        <v>125</v>
      </c>
      <c r="H148" s="8">
        <v>14</v>
      </c>
      <c r="I148" s="8">
        <v>32</v>
      </c>
      <c r="J148" s="8">
        <v>12</v>
      </c>
      <c r="K148" s="9">
        <f t="shared" si="6"/>
        <v>58</v>
      </c>
    </row>
    <row r="149" spans="1:11" ht="12.75">
      <c r="A149" s="29">
        <v>14</v>
      </c>
      <c r="B149" s="7" t="s">
        <v>305</v>
      </c>
      <c r="C149" s="8">
        <v>6</v>
      </c>
      <c r="D149" s="8" t="s">
        <v>306</v>
      </c>
      <c r="E149" s="8" t="s">
        <v>266</v>
      </c>
      <c r="F149" s="8" t="s">
        <v>267</v>
      </c>
      <c r="G149" s="8" t="s">
        <v>268</v>
      </c>
      <c r="H149" s="8">
        <v>17</v>
      </c>
      <c r="I149" s="8">
        <v>30</v>
      </c>
      <c r="J149" s="8">
        <v>9</v>
      </c>
      <c r="K149" s="9">
        <f t="shared" si="6"/>
        <v>56</v>
      </c>
    </row>
    <row r="150" spans="1:11" ht="12.75">
      <c r="A150" s="8">
        <v>15</v>
      </c>
      <c r="B150" s="7" t="s">
        <v>286</v>
      </c>
      <c r="C150" s="8">
        <v>6</v>
      </c>
      <c r="D150" s="8"/>
      <c r="E150" s="8" t="s">
        <v>82</v>
      </c>
      <c r="F150" s="8" t="s">
        <v>83</v>
      </c>
      <c r="G150" s="8" t="s">
        <v>84</v>
      </c>
      <c r="H150" s="8">
        <v>21</v>
      </c>
      <c r="I150" s="8">
        <v>27</v>
      </c>
      <c r="J150" s="8">
        <v>7</v>
      </c>
      <c r="K150" s="9">
        <f t="shared" si="6"/>
        <v>55</v>
      </c>
    </row>
    <row r="151" spans="1:11" ht="12.75">
      <c r="A151" s="8">
        <v>16</v>
      </c>
      <c r="B151" s="7" t="s">
        <v>293</v>
      </c>
      <c r="C151" s="8" t="s">
        <v>132</v>
      </c>
      <c r="D151" s="8" t="s">
        <v>294</v>
      </c>
      <c r="E151" s="8" t="s">
        <v>245</v>
      </c>
      <c r="F151" s="8" t="s">
        <v>49</v>
      </c>
      <c r="G151" s="8" t="s">
        <v>246</v>
      </c>
      <c r="H151" s="8">
        <v>15</v>
      </c>
      <c r="I151" s="8">
        <v>25</v>
      </c>
      <c r="J151" s="8">
        <v>13</v>
      </c>
      <c r="K151" s="9">
        <f t="shared" si="6"/>
        <v>53</v>
      </c>
    </row>
    <row r="152" spans="1:11" ht="12.75">
      <c r="A152" s="8">
        <v>17</v>
      </c>
      <c r="B152" s="7" t="s">
        <v>280</v>
      </c>
      <c r="C152" s="8" t="s">
        <v>132</v>
      </c>
      <c r="D152" s="8" t="s">
        <v>281</v>
      </c>
      <c r="E152" s="8" t="s">
        <v>73</v>
      </c>
      <c r="F152" s="8" t="s">
        <v>74</v>
      </c>
      <c r="G152" s="8" t="s">
        <v>75</v>
      </c>
      <c r="H152" s="8">
        <v>12</v>
      </c>
      <c r="I152" s="8">
        <v>32</v>
      </c>
      <c r="J152" s="8">
        <v>9</v>
      </c>
      <c r="K152" s="9">
        <f t="shared" si="6"/>
        <v>53</v>
      </c>
    </row>
    <row r="153" spans="1:11" ht="12.75">
      <c r="A153" s="29">
        <v>18</v>
      </c>
      <c r="B153" s="30" t="s">
        <v>284</v>
      </c>
      <c r="C153" s="4">
        <v>6</v>
      </c>
      <c r="D153" s="4" t="s">
        <v>285</v>
      </c>
      <c r="E153" s="8" t="s">
        <v>31</v>
      </c>
      <c r="F153" s="8" t="s">
        <v>15</v>
      </c>
      <c r="G153" s="8" t="s">
        <v>80</v>
      </c>
      <c r="H153" s="8">
        <v>12</v>
      </c>
      <c r="I153" s="8">
        <v>28</v>
      </c>
      <c r="J153" s="8">
        <v>7</v>
      </c>
      <c r="K153" s="9">
        <f t="shared" si="6"/>
        <v>47</v>
      </c>
    </row>
    <row r="154" spans="1:11" ht="12.75">
      <c r="A154" s="8">
        <v>19</v>
      </c>
      <c r="B154" s="10" t="s">
        <v>287</v>
      </c>
      <c r="C154" s="8" t="s">
        <v>132</v>
      </c>
      <c r="D154" s="8" t="s">
        <v>288</v>
      </c>
      <c r="E154" s="11" t="s">
        <v>289</v>
      </c>
      <c r="F154" s="11" t="s">
        <v>38</v>
      </c>
      <c r="G154" s="11" t="s">
        <v>39</v>
      </c>
      <c r="H154" s="8">
        <v>11</v>
      </c>
      <c r="I154" s="8">
        <v>29</v>
      </c>
      <c r="J154" s="8">
        <v>7</v>
      </c>
      <c r="K154" s="9">
        <f t="shared" si="6"/>
        <v>47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78"/>
  <sheetViews>
    <sheetView tabSelected="1" zoomScale="80" zoomScaleNormal="80" zoomScalePageLayoutView="0" workbookViewId="0" topLeftCell="A1">
      <selection activeCell="K22" sqref="K22"/>
    </sheetView>
  </sheetViews>
  <sheetFormatPr defaultColWidth="9.140625" defaultRowHeight="12.75"/>
  <cols>
    <col min="1" max="1" width="4.57421875" style="0" customWidth="1"/>
    <col min="2" max="2" width="20.140625" style="0" customWidth="1"/>
    <col min="3" max="3" width="4.8515625" style="0" customWidth="1"/>
    <col min="4" max="4" width="11.57421875" style="0" customWidth="1"/>
    <col min="5" max="5" width="19.140625" style="0" customWidth="1"/>
    <col min="6" max="6" width="20.28125" style="0" customWidth="1"/>
    <col min="7" max="7" width="14.421875" style="0" customWidth="1"/>
    <col min="8" max="8" width="18.8515625" style="0" customWidth="1"/>
    <col min="9" max="9" width="7.28125" style="0" customWidth="1"/>
    <col min="10" max="10" width="9.7109375" style="0" customWidth="1"/>
    <col min="11" max="11" width="8.8515625" style="0" customWidth="1"/>
    <col min="12" max="12" width="7.7109375" style="0" customWidth="1"/>
  </cols>
  <sheetData>
    <row r="4" spans="1:12" ht="15.75">
      <c r="A4" s="31"/>
      <c r="B4" s="32"/>
      <c r="C4" s="31"/>
      <c r="D4" s="32"/>
      <c r="E4" s="33" t="s">
        <v>53</v>
      </c>
      <c r="F4" s="32"/>
      <c r="G4" s="32"/>
      <c r="H4" s="31"/>
      <c r="I4" s="32"/>
      <c r="J4" s="34"/>
      <c r="K4" s="34"/>
      <c r="L4" s="34"/>
    </row>
    <row r="5" spans="1:1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38.25">
      <c r="A6" s="8" t="s">
        <v>1</v>
      </c>
      <c r="B6" s="8" t="s">
        <v>2</v>
      </c>
      <c r="C6" s="35" t="s">
        <v>3</v>
      </c>
      <c r="D6" s="11" t="s">
        <v>4</v>
      </c>
      <c r="E6" s="11" t="s">
        <v>5</v>
      </c>
      <c r="F6" s="8" t="s">
        <v>54</v>
      </c>
      <c r="G6" s="8" t="s">
        <v>55</v>
      </c>
      <c r="H6" s="8" t="s">
        <v>7</v>
      </c>
      <c r="I6" s="8" t="s">
        <v>8</v>
      </c>
      <c r="J6" s="8" t="s">
        <v>9</v>
      </c>
      <c r="K6" s="8" t="s">
        <v>10</v>
      </c>
      <c r="L6" s="11" t="s">
        <v>11</v>
      </c>
    </row>
    <row r="7" spans="1:12" ht="12.75">
      <c r="A7" s="8">
        <v>3</v>
      </c>
      <c r="B7" s="7" t="s">
        <v>61</v>
      </c>
      <c r="C7" s="8">
        <v>7</v>
      </c>
      <c r="D7" s="12" t="s">
        <v>62</v>
      </c>
      <c r="E7" s="8" t="s">
        <v>63</v>
      </c>
      <c r="F7" s="8" t="s">
        <v>63</v>
      </c>
      <c r="G7" s="8" t="s">
        <v>15</v>
      </c>
      <c r="H7" s="8" t="s">
        <v>59</v>
      </c>
      <c r="I7" s="8">
        <v>21</v>
      </c>
      <c r="J7" s="8">
        <v>29</v>
      </c>
      <c r="K7" s="8">
        <v>20</v>
      </c>
      <c r="L7" s="9">
        <f>SUM(I7:K7)</f>
        <v>70</v>
      </c>
    </row>
    <row r="8" spans="1:12" ht="12.75">
      <c r="A8" s="8">
        <v>4</v>
      </c>
      <c r="B8" s="7" t="s">
        <v>64</v>
      </c>
      <c r="C8" s="8">
        <v>6</v>
      </c>
      <c r="D8" s="8" t="s">
        <v>65</v>
      </c>
      <c r="E8" s="8" t="s">
        <v>48</v>
      </c>
      <c r="F8" s="8" t="s">
        <v>48</v>
      </c>
      <c r="G8" s="8" t="s">
        <v>49</v>
      </c>
      <c r="H8" s="8" t="s">
        <v>50</v>
      </c>
      <c r="I8" s="8">
        <v>23</v>
      </c>
      <c r="J8" s="8">
        <v>24</v>
      </c>
      <c r="K8" s="8">
        <v>20</v>
      </c>
      <c r="L8" s="9">
        <f>SUM(I8:K8)</f>
        <v>67</v>
      </c>
    </row>
    <row r="9" spans="1:12" ht="12.75">
      <c r="A9" s="8">
        <v>1</v>
      </c>
      <c r="B9" s="7" t="s">
        <v>56</v>
      </c>
      <c r="C9" s="8">
        <v>8</v>
      </c>
      <c r="D9" s="8"/>
      <c r="E9" s="8" t="s">
        <v>57</v>
      </c>
      <c r="F9" s="8" t="s">
        <v>57</v>
      </c>
      <c r="G9" s="8" t="s">
        <v>58</v>
      </c>
      <c r="H9" s="8" t="s">
        <v>59</v>
      </c>
      <c r="I9" s="8">
        <v>17</v>
      </c>
      <c r="J9" s="8">
        <v>25</v>
      </c>
      <c r="K9" s="8">
        <v>18</v>
      </c>
      <c r="L9" s="9">
        <f>SUM(I9:K9)</f>
        <v>60</v>
      </c>
    </row>
    <row r="10" spans="1:12" ht="12.75">
      <c r="A10" s="8">
        <v>2</v>
      </c>
      <c r="B10" s="7" t="s">
        <v>60</v>
      </c>
      <c r="C10" s="8">
        <v>8</v>
      </c>
      <c r="D10" s="8"/>
      <c r="E10" s="8" t="s">
        <v>57</v>
      </c>
      <c r="F10" s="8" t="s">
        <v>57</v>
      </c>
      <c r="G10" s="8" t="s">
        <v>58</v>
      </c>
      <c r="H10" s="8" t="s">
        <v>59</v>
      </c>
      <c r="I10" s="8">
        <v>6</v>
      </c>
      <c r="J10" s="8">
        <v>27</v>
      </c>
      <c r="K10" s="8">
        <v>15</v>
      </c>
      <c r="L10" s="9">
        <f>SUM(I10:K10)</f>
        <v>48</v>
      </c>
    </row>
    <row r="11" spans="1:12" ht="12.75">
      <c r="A11" s="8">
        <v>5</v>
      </c>
      <c r="B11" s="7" t="s">
        <v>66</v>
      </c>
      <c r="C11" s="8">
        <v>7</v>
      </c>
      <c r="D11" s="8" t="s">
        <v>67</v>
      </c>
      <c r="E11" s="8" t="s">
        <v>48</v>
      </c>
      <c r="F11" s="8" t="s">
        <v>48</v>
      </c>
      <c r="G11" s="8" t="s">
        <v>49</v>
      </c>
      <c r="H11" s="8" t="s">
        <v>50</v>
      </c>
      <c r="I11" s="8">
        <v>18</v>
      </c>
      <c r="J11" s="8">
        <v>8</v>
      </c>
      <c r="K11" s="8">
        <v>20</v>
      </c>
      <c r="L11" s="9">
        <f>SUM(I11:K11)</f>
        <v>46</v>
      </c>
    </row>
    <row r="17" spans="1:12" ht="15.75">
      <c r="A17" s="1"/>
      <c r="C17" s="1"/>
      <c r="E17" s="2" t="s">
        <v>119</v>
      </c>
      <c r="H17" s="1"/>
      <c r="J17" s="3"/>
      <c r="K17" s="3"/>
      <c r="L17" s="3"/>
    </row>
    <row r="19" spans="1:12" ht="38.25">
      <c r="A19" s="4" t="s">
        <v>1</v>
      </c>
      <c r="B19" s="4" t="s">
        <v>2</v>
      </c>
      <c r="C19" s="5" t="s">
        <v>3</v>
      </c>
      <c r="D19" s="6" t="s">
        <v>4</v>
      </c>
      <c r="E19" s="6" t="s">
        <v>5</v>
      </c>
      <c r="F19" s="4" t="s">
        <v>54</v>
      </c>
      <c r="G19" s="4" t="s">
        <v>55</v>
      </c>
      <c r="H19" s="4" t="s">
        <v>7</v>
      </c>
      <c r="I19" s="4" t="s">
        <v>8</v>
      </c>
      <c r="J19" s="4" t="s">
        <v>9</v>
      </c>
      <c r="K19" s="4" t="s">
        <v>10</v>
      </c>
      <c r="L19" s="6" t="s">
        <v>11</v>
      </c>
    </row>
    <row r="20" spans="1:12" ht="12.75">
      <c r="A20" s="4">
        <v>1</v>
      </c>
      <c r="B20" s="7" t="s">
        <v>154</v>
      </c>
      <c r="C20" s="8">
        <v>8</v>
      </c>
      <c r="D20" s="12" t="s">
        <v>155</v>
      </c>
      <c r="E20" s="8" t="s">
        <v>48</v>
      </c>
      <c r="F20" s="8" t="s">
        <v>48</v>
      </c>
      <c r="G20" s="8" t="s">
        <v>48</v>
      </c>
      <c r="H20" s="8" t="s">
        <v>156</v>
      </c>
      <c r="I20" s="8">
        <v>11</v>
      </c>
      <c r="J20" s="8">
        <v>42</v>
      </c>
      <c r="K20" s="8">
        <v>18</v>
      </c>
      <c r="L20" s="9">
        <f aca="true" t="shared" si="0" ref="L20:L31">SUM(I20:K20)</f>
        <v>71</v>
      </c>
    </row>
    <row r="21" spans="1:12" ht="12.75">
      <c r="A21" s="4">
        <v>2</v>
      </c>
      <c r="B21" s="7" t="s">
        <v>121</v>
      </c>
      <c r="C21" s="8" t="s">
        <v>70</v>
      </c>
      <c r="D21" s="12" t="s">
        <v>122</v>
      </c>
      <c r="E21" s="8" t="s">
        <v>123</v>
      </c>
      <c r="F21" s="8" t="s">
        <v>123</v>
      </c>
      <c r="G21" s="8" t="s">
        <v>124</v>
      </c>
      <c r="H21" s="8" t="s">
        <v>125</v>
      </c>
      <c r="I21" s="8">
        <v>16</v>
      </c>
      <c r="J21" s="8">
        <v>38</v>
      </c>
      <c r="K21" s="8">
        <v>14</v>
      </c>
      <c r="L21" s="9">
        <f t="shared" si="0"/>
        <v>68</v>
      </c>
    </row>
    <row r="22" spans="1:12" ht="12.75">
      <c r="A22" s="4">
        <v>3</v>
      </c>
      <c r="B22" s="19" t="s">
        <v>140</v>
      </c>
      <c r="C22" s="20" t="s">
        <v>70</v>
      </c>
      <c r="D22" s="21" t="s">
        <v>141</v>
      </c>
      <c r="E22" s="20" t="s">
        <v>142</v>
      </c>
      <c r="F22" s="20" t="s">
        <v>142</v>
      </c>
      <c r="G22" s="20" t="s">
        <v>15</v>
      </c>
      <c r="H22" s="20" t="s">
        <v>143</v>
      </c>
      <c r="I22" s="20">
        <v>21</v>
      </c>
      <c r="J22" s="20">
        <v>25</v>
      </c>
      <c r="K22" s="20">
        <v>8</v>
      </c>
      <c r="L22" s="22">
        <f t="shared" si="0"/>
        <v>54</v>
      </c>
    </row>
    <row r="23" spans="1:12" ht="12.75">
      <c r="A23" s="4">
        <v>4</v>
      </c>
      <c r="B23" s="7" t="s">
        <v>126</v>
      </c>
      <c r="C23" s="8">
        <v>6</v>
      </c>
      <c r="D23" s="12" t="s">
        <v>127</v>
      </c>
      <c r="E23" s="8" t="s">
        <v>31</v>
      </c>
      <c r="F23" s="8" t="s">
        <v>128</v>
      </c>
      <c r="G23" s="8" t="s">
        <v>129</v>
      </c>
      <c r="H23" s="8" t="s">
        <v>130</v>
      </c>
      <c r="I23" s="8">
        <v>19</v>
      </c>
      <c r="J23" s="8">
        <v>17</v>
      </c>
      <c r="K23" s="8">
        <v>18</v>
      </c>
      <c r="L23" s="9">
        <f t="shared" si="0"/>
        <v>54</v>
      </c>
    </row>
    <row r="24" spans="1:12" ht="12.75">
      <c r="A24" s="4">
        <v>5</v>
      </c>
      <c r="B24" s="7" t="s">
        <v>148</v>
      </c>
      <c r="C24" s="8">
        <v>7</v>
      </c>
      <c r="D24" s="12" t="s">
        <v>149</v>
      </c>
      <c r="E24" s="8" t="s">
        <v>63</v>
      </c>
      <c r="F24" s="8" t="s">
        <v>63</v>
      </c>
      <c r="G24" s="8" t="s">
        <v>15</v>
      </c>
      <c r="H24" s="8" t="s">
        <v>59</v>
      </c>
      <c r="I24" s="8">
        <v>14</v>
      </c>
      <c r="J24" s="8">
        <v>28</v>
      </c>
      <c r="K24" s="8">
        <v>8</v>
      </c>
      <c r="L24" s="9">
        <f t="shared" si="0"/>
        <v>50</v>
      </c>
    </row>
    <row r="25" spans="1:12" ht="12.75">
      <c r="A25" s="4">
        <v>6</v>
      </c>
      <c r="B25" s="7" t="s">
        <v>144</v>
      </c>
      <c r="C25" s="8" t="s">
        <v>70</v>
      </c>
      <c r="D25" s="12" t="s">
        <v>145</v>
      </c>
      <c r="E25" s="8" t="s">
        <v>142</v>
      </c>
      <c r="F25" s="8" t="s">
        <v>146</v>
      </c>
      <c r="G25" s="8" t="s">
        <v>15</v>
      </c>
      <c r="H25" s="8" t="s">
        <v>147</v>
      </c>
      <c r="I25" s="8">
        <v>14</v>
      </c>
      <c r="J25" s="8">
        <v>25</v>
      </c>
      <c r="K25" s="8">
        <v>10</v>
      </c>
      <c r="L25" s="9">
        <f t="shared" si="0"/>
        <v>49</v>
      </c>
    </row>
    <row r="26" spans="1:12" ht="25.5">
      <c r="A26" s="4">
        <v>7</v>
      </c>
      <c r="B26" s="7" t="s">
        <v>120</v>
      </c>
      <c r="C26" s="8">
        <v>8</v>
      </c>
      <c r="D26" s="8"/>
      <c r="E26" s="8" t="s">
        <v>14</v>
      </c>
      <c r="F26" s="8" t="s">
        <v>14</v>
      </c>
      <c r="G26" s="8" t="s">
        <v>15</v>
      </c>
      <c r="H26" s="8" t="s">
        <v>16</v>
      </c>
      <c r="I26" s="8">
        <v>10</v>
      </c>
      <c r="J26" s="8">
        <v>29</v>
      </c>
      <c r="K26" s="8">
        <v>3</v>
      </c>
      <c r="L26" s="9">
        <f t="shared" si="0"/>
        <v>42</v>
      </c>
    </row>
    <row r="27" spans="1:12" ht="12.75">
      <c r="A27" s="4">
        <v>8</v>
      </c>
      <c r="B27" s="7" t="s">
        <v>136</v>
      </c>
      <c r="C27" s="8">
        <v>8</v>
      </c>
      <c r="D27" s="8"/>
      <c r="E27" s="8" t="s">
        <v>57</v>
      </c>
      <c r="F27" s="8" t="s">
        <v>57</v>
      </c>
      <c r="G27" s="8" t="s">
        <v>58</v>
      </c>
      <c r="H27" s="8" t="s">
        <v>59</v>
      </c>
      <c r="I27" s="8">
        <v>11</v>
      </c>
      <c r="J27" s="8">
        <v>23</v>
      </c>
      <c r="K27" s="8">
        <v>3</v>
      </c>
      <c r="L27" s="9">
        <f t="shared" si="0"/>
        <v>37</v>
      </c>
    </row>
    <row r="28" spans="1:12" ht="12.75">
      <c r="A28" s="4">
        <v>9</v>
      </c>
      <c r="B28" s="10" t="s">
        <v>150</v>
      </c>
      <c r="C28" s="11" t="s">
        <v>132</v>
      </c>
      <c r="D28" s="21" t="s">
        <v>151</v>
      </c>
      <c r="E28" s="11" t="s">
        <v>152</v>
      </c>
      <c r="F28" s="11" t="s">
        <v>152</v>
      </c>
      <c r="G28" s="20" t="s">
        <v>153</v>
      </c>
      <c r="H28" s="11" t="s">
        <v>39</v>
      </c>
      <c r="I28" s="8">
        <v>17</v>
      </c>
      <c r="J28" s="8">
        <v>16</v>
      </c>
      <c r="K28" s="8">
        <v>3</v>
      </c>
      <c r="L28" s="9">
        <f t="shared" si="0"/>
        <v>36</v>
      </c>
    </row>
    <row r="29" spans="1:12" ht="12.75">
      <c r="A29" s="4">
        <v>10</v>
      </c>
      <c r="B29" s="7" t="s">
        <v>137</v>
      </c>
      <c r="C29" s="8" t="s">
        <v>138</v>
      </c>
      <c r="D29" s="12" t="s">
        <v>139</v>
      </c>
      <c r="E29" s="8" t="s">
        <v>97</v>
      </c>
      <c r="F29" s="8" t="s">
        <v>97</v>
      </c>
      <c r="G29" s="8" t="s">
        <v>98</v>
      </c>
      <c r="H29" s="8" t="s">
        <v>99</v>
      </c>
      <c r="I29" s="8">
        <v>13</v>
      </c>
      <c r="J29" s="8">
        <v>15</v>
      </c>
      <c r="K29" s="8">
        <v>8</v>
      </c>
      <c r="L29" s="9">
        <f t="shared" si="0"/>
        <v>36</v>
      </c>
    </row>
    <row r="30" spans="1:12" ht="12.75">
      <c r="A30" s="4">
        <v>11</v>
      </c>
      <c r="B30" s="7" t="s">
        <v>134</v>
      </c>
      <c r="C30" s="8" t="s">
        <v>23</v>
      </c>
      <c r="D30" s="8"/>
      <c r="E30" s="8" t="s">
        <v>42</v>
      </c>
      <c r="F30" s="8" t="s">
        <v>42</v>
      </c>
      <c r="G30" s="8" t="s">
        <v>15</v>
      </c>
      <c r="H30" s="8" t="s">
        <v>135</v>
      </c>
      <c r="I30" s="8">
        <v>13</v>
      </c>
      <c r="J30" s="8">
        <v>16</v>
      </c>
      <c r="K30" s="8">
        <v>3</v>
      </c>
      <c r="L30" s="9">
        <f t="shared" si="0"/>
        <v>32</v>
      </c>
    </row>
    <row r="31" spans="1:12" ht="12.75">
      <c r="A31" s="4">
        <v>12</v>
      </c>
      <c r="B31" s="10" t="s">
        <v>131</v>
      </c>
      <c r="C31" s="11" t="s">
        <v>132</v>
      </c>
      <c r="D31" s="12" t="s">
        <v>133</v>
      </c>
      <c r="E31" s="11" t="s">
        <v>37</v>
      </c>
      <c r="F31" s="11" t="s">
        <v>37</v>
      </c>
      <c r="G31" s="11" t="s">
        <v>38</v>
      </c>
      <c r="H31" s="11" t="s">
        <v>39</v>
      </c>
      <c r="I31" s="8">
        <v>12</v>
      </c>
      <c r="J31" s="8">
        <v>17</v>
      </c>
      <c r="K31" s="8">
        <v>3</v>
      </c>
      <c r="L31" s="9">
        <f t="shared" si="0"/>
        <v>32</v>
      </c>
    </row>
    <row r="36" spans="1:12" ht="15.75">
      <c r="A36" s="1"/>
      <c r="C36" s="1"/>
      <c r="E36" s="2" t="s">
        <v>179</v>
      </c>
      <c r="H36" s="1"/>
      <c r="J36" s="3"/>
      <c r="K36" s="3"/>
      <c r="L36" s="3"/>
    </row>
    <row r="38" spans="1:12" ht="38.25">
      <c r="A38" s="4" t="s">
        <v>1</v>
      </c>
      <c r="B38" s="4" t="s">
        <v>2</v>
      </c>
      <c r="C38" s="5" t="s">
        <v>3</v>
      </c>
      <c r="D38" s="6" t="s">
        <v>4</v>
      </c>
      <c r="E38" s="6" t="s">
        <v>5</v>
      </c>
      <c r="F38" s="4" t="s">
        <v>54</v>
      </c>
      <c r="G38" s="4" t="s">
        <v>55</v>
      </c>
      <c r="H38" s="4" t="s">
        <v>7</v>
      </c>
      <c r="I38" s="4" t="s">
        <v>8</v>
      </c>
      <c r="J38" s="4" t="s">
        <v>9</v>
      </c>
      <c r="K38" s="4" t="s">
        <v>10</v>
      </c>
      <c r="L38" s="6" t="s">
        <v>11</v>
      </c>
    </row>
    <row r="39" spans="1:12" ht="12.75">
      <c r="A39" s="4">
        <v>1</v>
      </c>
      <c r="B39" s="7" t="s">
        <v>184</v>
      </c>
      <c r="C39" s="8" t="s">
        <v>13</v>
      </c>
      <c r="D39" s="12" t="s">
        <v>185</v>
      </c>
      <c r="E39" s="8" t="s">
        <v>42</v>
      </c>
      <c r="F39" s="8" t="s">
        <v>146</v>
      </c>
      <c r="G39" s="8" t="s">
        <v>15</v>
      </c>
      <c r="H39" s="8" t="s">
        <v>43</v>
      </c>
      <c r="I39" s="8">
        <v>26</v>
      </c>
      <c r="J39" s="8">
        <v>49</v>
      </c>
      <c r="K39" s="8">
        <v>19</v>
      </c>
      <c r="L39" s="9">
        <f>SUM(I39:K39)</f>
        <v>94</v>
      </c>
    </row>
    <row r="40" spans="1:12" ht="12.75">
      <c r="A40" s="4">
        <v>2</v>
      </c>
      <c r="B40" s="7" t="s">
        <v>186</v>
      </c>
      <c r="C40" s="8" t="s">
        <v>13</v>
      </c>
      <c r="D40" s="12" t="s">
        <v>187</v>
      </c>
      <c r="E40" s="8" t="s">
        <v>42</v>
      </c>
      <c r="F40" s="8" t="s">
        <v>42</v>
      </c>
      <c r="G40" s="8" t="s">
        <v>15</v>
      </c>
      <c r="H40" s="8" t="s">
        <v>188</v>
      </c>
      <c r="I40" s="8">
        <v>16</v>
      </c>
      <c r="J40" s="8">
        <v>50</v>
      </c>
      <c r="K40" s="8">
        <v>17</v>
      </c>
      <c r="L40" s="9">
        <f>SUM(I40:K40)</f>
        <v>83</v>
      </c>
    </row>
    <row r="41" spans="1:12" ht="12.75">
      <c r="A41" s="4">
        <v>3</v>
      </c>
      <c r="B41" s="7" t="s">
        <v>180</v>
      </c>
      <c r="C41" s="8">
        <v>8</v>
      </c>
      <c r="D41" s="8" t="s">
        <v>181</v>
      </c>
      <c r="E41" s="8" t="s">
        <v>31</v>
      </c>
      <c r="F41" s="8" t="s">
        <v>31</v>
      </c>
      <c r="G41" s="8" t="s">
        <v>15</v>
      </c>
      <c r="H41" s="8" t="s">
        <v>182</v>
      </c>
      <c r="I41" s="8">
        <v>20</v>
      </c>
      <c r="J41" s="8">
        <v>45</v>
      </c>
      <c r="K41" s="8">
        <v>15</v>
      </c>
      <c r="L41" s="9">
        <f>SUM(I41:K41)</f>
        <v>80</v>
      </c>
    </row>
    <row r="42" spans="1:12" ht="12.75">
      <c r="A42" s="4">
        <v>4</v>
      </c>
      <c r="B42" s="7" t="s">
        <v>183</v>
      </c>
      <c r="C42" s="8">
        <v>8</v>
      </c>
      <c r="D42" s="18">
        <v>35381</v>
      </c>
      <c r="E42" s="8" t="s">
        <v>31</v>
      </c>
      <c r="F42" s="8" t="s">
        <v>31</v>
      </c>
      <c r="G42" s="8" t="s">
        <v>15</v>
      </c>
      <c r="H42" s="8" t="s">
        <v>182</v>
      </c>
      <c r="I42" s="8">
        <v>15</v>
      </c>
      <c r="J42" s="8">
        <v>40</v>
      </c>
      <c r="K42" s="8">
        <v>14</v>
      </c>
      <c r="L42" s="9">
        <f>SUM(I42:K42)</f>
        <v>69</v>
      </c>
    </row>
    <row r="43" spans="1:12" ht="12.75">
      <c r="A43" s="4">
        <v>5</v>
      </c>
      <c r="B43" s="7" t="s">
        <v>189</v>
      </c>
      <c r="C43" s="8" t="s">
        <v>13</v>
      </c>
      <c r="D43" s="12" t="s">
        <v>190</v>
      </c>
      <c r="E43" s="8" t="s">
        <v>42</v>
      </c>
      <c r="F43" s="8" t="s">
        <v>42</v>
      </c>
      <c r="G43" s="8" t="s">
        <v>15</v>
      </c>
      <c r="H43" s="8" t="s">
        <v>188</v>
      </c>
      <c r="I43" s="8">
        <v>15</v>
      </c>
      <c r="J43" s="8">
        <v>30</v>
      </c>
      <c r="K43" s="8">
        <v>14</v>
      </c>
      <c r="L43" s="9">
        <f>SUM(I43:K43)</f>
        <v>59</v>
      </c>
    </row>
    <row r="49" spans="1:12" ht="15.75">
      <c r="A49" s="1"/>
      <c r="C49" s="1"/>
      <c r="E49" s="2" t="s">
        <v>209</v>
      </c>
      <c r="H49" s="1"/>
      <c r="J49" s="3"/>
      <c r="K49" s="3"/>
      <c r="L49" s="3"/>
    </row>
    <row r="51" spans="1:12" ht="38.25">
      <c r="A51" s="4" t="s">
        <v>1</v>
      </c>
      <c r="B51" s="4" t="s">
        <v>2</v>
      </c>
      <c r="C51" s="5" t="s">
        <v>3</v>
      </c>
      <c r="D51" s="6" t="s">
        <v>4</v>
      </c>
      <c r="E51" s="6" t="s">
        <v>5</v>
      </c>
      <c r="F51" s="4" t="s">
        <v>54</v>
      </c>
      <c r="G51" s="4" t="s">
        <v>55</v>
      </c>
      <c r="H51" s="4" t="s">
        <v>7</v>
      </c>
      <c r="I51" s="4" t="s">
        <v>8</v>
      </c>
      <c r="J51" s="4" t="s">
        <v>9</v>
      </c>
      <c r="K51" s="4" t="s">
        <v>10</v>
      </c>
      <c r="L51" s="6" t="s">
        <v>11</v>
      </c>
    </row>
    <row r="52" spans="1:12" ht="12.75">
      <c r="A52" s="4">
        <v>1</v>
      </c>
      <c r="B52" s="7" t="s">
        <v>210</v>
      </c>
      <c r="C52" s="8" t="s">
        <v>132</v>
      </c>
      <c r="D52" s="12" t="s">
        <v>211</v>
      </c>
      <c r="E52" s="8" t="s">
        <v>42</v>
      </c>
      <c r="F52" s="8" t="s">
        <v>146</v>
      </c>
      <c r="G52" s="8" t="s">
        <v>15</v>
      </c>
      <c r="H52" s="8" t="s">
        <v>212</v>
      </c>
      <c r="I52" s="8">
        <v>24</v>
      </c>
      <c r="J52" s="8">
        <v>30</v>
      </c>
      <c r="K52" s="8">
        <v>20</v>
      </c>
      <c r="L52" s="9">
        <f>SUM(I52:K52)</f>
        <v>74</v>
      </c>
    </row>
    <row r="53" spans="1:12" ht="12.75">
      <c r="A53" s="4">
        <v>2</v>
      </c>
      <c r="B53" s="10" t="s">
        <v>217</v>
      </c>
      <c r="C53" s="8">
        <v>7</v>
      </c>
      <c r="D53" s="12" t="s">
        <v>218</v>
      </c>
      <c r="E53" s="11" t="s">
        <v>152</v>
      </c>
      <c r="F53" s="11" t="s">
        <v>152</v>
      </c>
      <c r="G53" s="11" t="s">
        <v>153</v>
      </c>
      <c r="H53" s="11" t="s">
        <v>39</v>
      </c>
      <c r="I53" s="8">
        <v>11</v>
      </c>
      <c r="J53" s="8">
        <v>22</v>
      </c>
      <c r="K53" s="8">
        <v>16</v>
      </c>
      <c r="L53" s="9">
        <f>SUM(I53:K53)</f>
        <v>49</v>
      </c>
    </row>
    <row r="54" spans="1:12" ht="12.75">
      <c r="A54" s="4">
        <v>3</v>
      </c>
      <c r="B54" s="10" t="s">
        <v>219</v>
      </c>
      <c r="C54" s="11" t="s">
        <v>202</v>
      </c>
      <c r="D54" s="12" t="s">
        <v>220</v>
      </c>
      <c r="E54" s="11" t="s">
        <v>152</v>
      </c>
      <c r="F54" s="11" t="s">
        <v>152</v>
      </c>
      <c r="G54" s="11" t="s">
        <v>153</v>
      </c>
      <c r="H54" s="11" t="s">
        <v>39</v>
      </c>
      <c r="I54" s="8">
        <v>17</v>
      </c>
      <c r="J54" s="8">
        <v>14</v>
      </c>
      <c r="K54" s="8">
        <v>17</v>
      </c>
      <c r="L54" s="9">
        <f>SUM(I54:K54)</f>
        <v>48</v>
      </c>
    </row>
    <row r="55" spans="1:12" ht="12.75">
      <c r="A55" s="4">
        <v>4</v>
      </c>
      <c r="B55" s="7" t="s">
        <v>215</v>
      </c>
      <c r="C55" s="8">
        <v>8</v>
      </c>
      <c r="D55" s="12" t="s">
        <v>216</v>
      </c>
      <c r="E55" s="8" t="s">
        <v>63</v>
      </c>
      <c r="F55" s="8" t="s">
        <v>63</v>
      </c>
      <c r="G55" s="8" t="s">
        <v>15</v>
      </c>
      <c r="H55" s="8" t="s">
        <v>59</v>
      </c>
      <c r="I55" s="8">
        <v>7</v>
      </c>
      <c r="J55" s="8">
        <v>26</v>
      </c>
      <c r="K55" s="8">
        <v>14</v>
      </c>
      <c r="L55" s="9">
        <f>SUM(I55:K55)</f>
        <v>47</v>
      </c>
    </row>
    <row r="56" spans="1:12" ht="12.75">
      <c r="A56" s="4">
        <v>5</v>
      </c>
      <c r="B56" s="7" t="s">
        <v>213</v>
      </c>
      <c r="C56" s="8" t="s">
        <v>196</v>
      </c>
      <c r="D56" s="12" t="s">
        <v>214</v>
      </c>
      <c r="E56" s="8" t="s">
        <v>42</v>
      </c>
      <c r="F56" s="8" t="s">
        <v>42</v>
      </c>
      <c r="G56" s="8" t="s">
        <v>15</v>
      </c>
      <c r="H56" s="8" t="s">
        <v>212</v>
      </c>
      <c r="I56" s="8">
        <v>6</v>
      </c>
      <c r="J56" s="8">
        <v>12</v>
      </c>
      <c r="K56" s="8">
        <v>14</v>
      </c>
      <c r="L56" s="9">
        <f>SUM(I56:K56)</f>
        <v>32</v>
      </c>
    </row>
    <row r="64" spans="1:12" ht="15.75">
      <c r="A64" s="1"/>
      <c r="C64" s="1"/>
      <c r="E64" s="2" t="s">
        <v>312</v>
      </c>
      <c r="H64" s="1"/>
      <c r="J64" s="3"/>
      <c r="K64" s="3"/>
      <c r="L64" s="3"/>
    </row>
    <row r="66" spans="1:12" ht="38.25">
      <c r="A66" s="4" t="s">
        <v>1</v>
      </c>
      <c r="B66" s="4" t="s">
        <v>2</v>
      </c>
      <c r="C66" s="5" t="s">
        <v>3</v>
      </c>
      <c r="D66" s="6" t="s">
        <v>4</v>
      </c>
      <c r="E66" s="6" t="s">
        <v>5</v>
      </c>
      <c r="F66" s="4" t="s">
        <v>54</v>
      </c>
      <c r="G66" s="4" t="s">
        <v>55</v>
      </c>
      <c r="H66" s="4" t="s">
        <v>7</v>
      </c>
      <c r="I66" s="4" t="s">
        <v>8</v>
      </c>
      <c r="J66" s="4" t="s">
        <v>9</v>
      </c>
      <c r="K66" s="4" t="s">
        <v>10</v>
      </c>
      <c r="L66" s="6" t="s">
        <v>11</v>
      </c>
    </row>
    <row r="67" spans="1:12" ht="12.75">
      <c r="A67" s="4">
        <v>1</v>
      </c>
      <c r="B67" s="46" t="s">
        <v>330</v>
      </c>
      <c r="C67" s="45" t="s">
        <v>13</v>
      </c>
      <c r="D67" s="45"/>
      <c r="E67" s="45" t="s">
        <v>42</v>
      </c>
      <c r="F67" s="45" t="s">
        <v>315</v>
      </c>
      <c r="G67" s="8" t="s">
        <v>15</v>
      </c>
      <c r="H67" s="8" t="s">
        <v>316</v>
      </c>
      <c r="I67" s="8">
        <v>21</v>
      </c>
      <c r="J67" s="8">
        <v>50</v>
      </c>
      <c r="K67" s="8">
        <v>20</v>
      </c>
      <c r="L67" s="9">
        <f aca="true" t="shared" si="1" ref="L67:L78">SUM(I67:K67)</f>
        <v>91</v>
      </c>
    </row>
    <row r="68" spans="1:12" ht="12.75">
      <c r="A68" s="4">
        <v>2</v>
      </c>
      <c r="B68" s="46" t="s">
        <v>317</v>
      </c>
      <c r="C68" s="45" t="s">
        <v>132</v>
      </c>
      <c r="D68" s="45"/>
      <c r="E68" s="45" t="s">
        <v>314</v>
      </c>
      <c r="F68" s="45" t="s">
        <v>314</v>
      </c>
      <c r="G68" s="8" t="s">
        <v>15</v>
      </c>
      <c r="H68" s="8" t="s">
        <v>316</v>
      </c>
      <c r="I68" s="8">
        <v>20</v>
      </c>
      <c r="J68" s="8">
        <v>29</v>
      </c>
      <c r="K68" s="8">
        <v>20</v>
      </c>
      <c r="L68" s="9">
        <f t="shared" si="1"/>
        <v>69</v>
      </c>
    </row>
    <row r="69" spans="1:12" ht="12.75">
      <c r="A69" s="4">
        <v>3</v>
      </c>
      <c r="B69" s="7" t="s">
        <v>333</v>
      </c>
      <c r="C69" s="8" t="s">
        <v>13</v>
      </c>
      <c r="D69" s="8"/>
      <c r="E69" s="8" t="s">
        <v>57</v>
      </c>
      <c r="F69" s="8" t="s">
        <v>57</v>
      </c>
      <c r="G69" s="8" t="s">
        <v>58</v>
      </c>
      <c r="H69" s="8" t="s">
        <v>59</v>
      </c>
      <c r="I69" s="8">
        <v>16</v>
      </c>
      <c r="J69" s="8">
        <v>31</v>
      </c>
      <c r="K69" s="8">
        <v>20</v>
      </c>
      <c r="L69" s="9">
        <f t="shared" si="1"/>
        <v>67</v>
      </c>
    </row>
    <row r="70" spans="1:12" ht="12.75">
      <c r="A70" s="4">
        <v>4</v>
      </c>
      <c r="B70" s="7" t="s">
        <v>322</v>
      </c>
      <c r="C70" s="8" t="s">
        <v>132</v>
      </c>
      <c r="D70" s="12" t="s">
        <v>323</v>
      </c>
      <c r="E70" s="8" t="s">
        <v>73</v>
      </c>
      <c r="F70" s="8" t="s">
        <v>73</v>
      </c>
      <c r="G70" s="8" t="s">
        <v>321</v>
      </c>
      <c r="H70" s="8" t="s">
        <v>316</v>
      </c>
      <c r="I70" s="8">
        <v>12</v>
      </c>
      <c r="J70" s="8">
        <v>34</v>
      </c>
      <c r="K70" s="8">
        <v>20</v>
      </c>
      <c r="L70" s="9">
        <f t="shared" si="1"/>
        <v>66</v>
      </c>
    </row>
    <row r="71" spans="1:12" ht="12.75">
      <c r="A71" s="4">
        <v>5</v>
      </c>
      <c r="B71" s="7" t="s">
        <v>324</v>
      </c>
      <c r="C71" s="8">
        <v>5</v>
      </c>
      <c r="D71" s="8"/>
      <c r="E71" s="8" t="s">
        <v>25</v>
      </c>
      <c r="F71" s="8" t="s">
        <v>25</v>
      </c>
      <c r="G71" s="8" t="s">
        <v>15</v>
      </c>
      <c r="H71" s="8" t="s">
        <v>316</v>
      </c>
      <c r="I71" s="8">
        <v>14</v>
      </c>
      <c r="J71" s="8">
        <v>30</v>
      </c>
      <c r="K71" s="8">
        <v>20</v>
      </c>
      <c r="L71" s="9">
        <f t="shared" si="1"/>
        <v>64</v>
      </c>
    </row>
    <row r="72" spans="1:12" ht="12.75">
      <c r="A72" s="4">
        <v>6</v>
      </c>
      <c r="B72" s="7" t="s">
        <v>331</v>
      </c>
      <c r="C72" s="8" t="s">
        <v>202</v>
      </c>
      <c r="D72" s="12" t="s">
        <v>332</v>
      </c>
      <c r="E72" s="8" t="s">
        <v>42</v>
      </c>
      <c r="F72" s="8" t="s">
        <v>42</v>
      </c>
      <c r="G72" s="8" t="s">
        <v>15</v>
      </c>
      <c r="H72" s="8" t="s">
        <v>316</v>
      </c>
      <c r="I72" s="8">
        <v>18</v>
      </c>
      <c r="J72" s="8">
        <v>19</v>
      </c>
      <c r="K72" s="8">
        <v>20</v>
      </c>
      <c r="L72" s="9">
        <f t="shared" si="1"/>
        <v>57</v>
      </c>
    </row>
    <row r="73" spans="1:12" ht="12.75">
      <c r="A73" s="4">
        <v>7</v>
      </c>
      <c r="B73" s="47" t="s">
        <v>313</v>
      </c>
      <c r="C73" s="48" t="s">
        <v>13</v>
      </c>
      <c r="D73" s="48"/>
      <c r="E73" s="48" t="s">
        <v>314</v>
      </c>
      <c r="F73" s="49" t="s">
        <v>315</v>
      </c>
      <c r="G73" s="8" t="s">
        <v>15</v>
      </c>
      <c r="H73" s="8" t="s">
        <v>316</v>
      </c>
      <c r="I73" s="8">
        <v>8</v>
      </c>
      <c r="J73" s="8">
        <v>29</v>
      </c>
      <c r="K73" s="8">
        <v>20</v>
      </c>
      <c r="L73" s="9">
        <f t="shared" si="1"/>
        <v>57</v>
      </c>
    </row>
    <row r="74" spans="1:12" ht="12.75">
      <c r="A74" s="4">
        <v>8</v>
      </c>
      <c r="B74" s="7" t="s">
        <v>319</v>
      </c>
      <c r="C74" s="8" t="s">
        <v>132</v>
      </c>
      <c r="D74" s="12" t="s">
        <v>320</v>
      </c>
      <c r="E74" s="8" t="s">
        <v>73</v>
      </c>
      <c r="F74" s="48" t="s">
        <v>73</v>
      </c>
      <c r="G74" s="8" t="s">
        <v>321</v>
      </c>
      <c r="H74" s="8" t="s">
        <v>316</v>
      </c>
      <c r="I74" s="8">
        <v>15</v>
      </c>
      <c r="J74" s="8">
        <v>21</v>
      </c>
      <c r="K74" s="8">
        <v>20</v>
      </c>
      <c r="L74" s="9">
        <f t="shared" si="1"/>
        <v>56</v>
      </c>
    </row>
    <row r="75" spans="1:12" ht="12.75">
      <c r="A75" s="4">
        <v>9</v>
      </c>
      <c r="B75" s="7" t="s">
        <v>325</v>
      </c>
      <c r="C75" s="8">
        <v>7</v>
      </c>
      <c r="D75" s="12" t="s">
        <v>326</v>
      </c>
      <c r="E75" s="8" t="s">
        <v>31</v>
      </c>
      <c r="F75" s="48" t="s">
        <v>31</v>
      </c>
      <c r="G75" s="8" t="s">
        <v>15</v>
      </c>
      <c r="H75" s="8" t="s">
        <v>327</v>
      </c>
      <c r="I75" s="8">
        <v>22</v>
      </c>
      <c r="J75" s="8">
        <v>13</v>
      </c>
      <c r="K75" s="8">
        <v>20</v>
      </c>
      <c r="L75" s="9">
        <f t="shared" si="1"/>
        <v>55</v>
      </c>
    </row>
    <row r="76" spans="1:12" ht="12.75">
      <c r="A76" s="4">
        <v>10</v>
      </c>
      <c r="B76" s="7" t="s">
        <v>328</v>
      </c>
      <c r="C76" s="8">
        <v>6</v>
      </c>
      <c r="D76" s="12" t="s">
        <v>329</v>
      </c>
      <c r="E76" s="8" t="s">
        <v>31</v>
      </c>
      <c r="F76" s="8" t="s">
        <v>31</v>
      </c>
      <c r="G76" s="8" t="s">
        <v>15</v>
      </c>
      <c r="H76" s="8" t="s">
        <v>327</v>
      </c>
      <c r="I76" s="8">
        <v>19</v>
      </c>
      <c r="J76" s="8">
        <v>14</v>
      </c>
      <c r="K76" s="8">
        <v>20</v>
      </c>
      <c r="L76" s="9">
        <f t="shared" si="1"/>
        <v>53</v>
      </c>
    </row>
    <row r="77" spans="1:12" ht="12.75">
      <c r="A77" s="4">
        <v>11</v>
      </c>
      <c r="B77" s="7" t="s">
        <v>318</v>
      </c>
      <c r="C77" s="8" t="s">
        <v>13</v>
      </c>
      <c r="D77" s="8"/>
      <c r="E77" s="8" t="s">
        <v>314</v>
      </c>
      <c r="F77" s="45" t="s">
        <v>314</v>
      </c>
      <c r="G77" s="8" t="s">
        <v>15</v>
      </c>
      <c r="H77" s="8" t="s">
        <v>316</v>
      </c>
      <c r="I77" s="8">
        <v>13</v>
      </c>
      <c r="J77" s="8">
        <v>18</v>
      </c>
      <c r="K77" s="8">
        <v>20</v>
      </c>
      <c r="L77" s="9">
        <f t="shared" si="1"/>
        <v>51</v>
      </c>
    </row>
    <row r="78" spans="1:12" ht="12.75">
      <c r="A78" s="4">
        <v>12</v>
      </c>
      <c r="B78" s="7" t="s">
        <v>334</v>
      </c>
      <c r="C78" s="8" t="s">
        <v>13</v>
      </c>
      <c r="D78" s="8"/>
      <c r="E78" s="8" t="s">
        <v>57</v>
      </c>
      <c r="F78" s="8" t="s">
        <v>57</v>
      </c>
      <c r="G78" s="8" t="s">
        <v>58</v>
      </c>
      <c r="H78" s="8" t="s">
        <v>59</v>
      </c>
      <c r="I78" s="8">
        <v>13</v>
      </c>
      <c r="J78" s="8">
        <v>12</v>
      </c>
      <c r="K78" s="8">
        <v>20</v>
      </c>
      <c r="L78" s="9">
        <f t="shared" si="1"/>
        <v>45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ZTK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</dc:creator>
  <cp:keywords/>
  <dc:description/>
  <cp:lastModifiedBy>Tomislav</cp:lastModifiedBy>
  <cp:lastPrinted>2011-04-08T13:03:41Z</cp:lastPrinted>
  <dcterms:created xsi:type="dcterms:W3CDTF">2011-04-08T11:35:21Z</dcterms:created>
  <dcterms:modified xsi:type="dcterms:W3CDTF">2011-04-09T12:51:52Z</dcterms:modified>
  <cp:category/>
  <cp:version/>
  <cp:contentType/>
  <cp:contentStatus/>
</cp:coreProperties>
</file>