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serka\Desktop\TRANSPARENTNOST-TABLICA\"/>
    </mc:Choice>
  </mc:AlternateContent>
  <xr:revisionPtr revIDLastSave="0" documentId="8_{1D808CB5-7EBC-44FA-BCF1-FA69E50C1536}" xr6:coauthVersionLast="47" xr6:coauthVersionMax="47" xr10:uidLastSave="{00000000-0000-0000-0000-000000000000}"/>
  <bookViews>
    <workbookView xWindow="-120" yWindow="-120" windowWidth="29040" windowHeight="15840" xr2:uid="{64009157-A7C3-4462-BBF6-D068D90365A3}"/>
  </bookViews>
  <sheets>
    <sheet name="Kategorija 2 01-2024" sheetId="2" r:id="rId1"/>
    <sheet name="List2" sheetId="3" r:id="rId2"/>
    <sheet name="List3" sheetId="4" r:id="rId3"/>
    <sheet name="List4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2" l="1"/>
  <c r="D33" i="2" l="1"/>
  <c r="D34" i="2" s="1"/>
  <c r="D19" i="2"/>
  <c r="D17" i="2"/>
  <c r="D21" i="2" s="1"/>
  <c r="D36" i="2" l="1"/>
</calcChain>
</file>

<file path=xl/sharedStrings.xml><?xml version="1.0" encoding="utf-8"?>
<sst xmlns="http://schemas.openxmlformats.org/spreadsheetml/2006/main" count="39" uniqueCount="29">
  <si>
    <t>DATUM</t>
  </si>
  <si>
    <t>NAZIV RASHODA/POZICIJE</t>
  </si>
  <si>
    <t>REALIZ.RASHOD</t>
  </si>
  <si>
    <t>RAČUN</t>
  </si>
  <si>
    <t>Državni proračun</t>
  </si>
  <si>
    <t>Plaće za redovan rad</t>
  </si>
  <si>
    <t>Naknade za prijevoz, rad na terenu i odvojeni život</t>
  </si>
  <si>
    <t>Doprinos za obvezno zdravstveno osiguranje</t>
  </si>
  <si>
    <t xml:space="preserve">INFORMACIJA O TROŠENJU SREDSTAVA </t>
  </si>
  <si>
    <t>47000 Karlovac</t>
  </si>
  <si>
    <t>Isplatitelj:</t>
  </si>
  <si>
    <t>Kategorija 1 primatelja sredstava</t>
  </si>
  <si>
    <t xml:space="preserve">Vrsta rashoda i izdatka </t>
  </si>
  <si>
    <t>Ministarstvo financija, Katančićeva 5, Zagreb, OIB: 18683136487</t>
  </si>
  <si>
    <t>PLAĆE I NAKNADE - 
ISPLAĆENE IZ DRŽAVNE RIZNICE</t>
  </si>
  <si>
    <t xml:space="preserve"> PLAĆE I NAKNADE  - 
ISPLAĆENE IZ GRADSKE RIZNICE</t>
  </si>
  <si>
    <t>Grad Karlovac, I.Banjavčića 9,  OIB: 25654647153</t>
  </si>
  <si>
    <t>OSNOVNA ŠKOLA ŠVARČA</t>
  </si>
  <si>
    <t>Baščinska cesta 20</t>
  </si>
  <si>
    <t>OIB: 23749968948</t>
  </si>
  <si>
    <t xml:space="preserve">Ostali rashodi za zaposlene </t>
  </si>
  <si>
    <t>UKUPNO PLAĆE I NAKNADE veljača 2024.</t>
  </si>
  <si>
    <t>ZA OŽUJAK 2024. GODINE</t>
  </si>
  <si>
    <t>Naknade MZO 02/2024</t>
  </si>
  <si>
    <t>Plaća MZO 02/2024</t>
  </si>
  <si>
    <t>MZO ukupno za ožujak  2024.</t>
  </si>
  <si>
    <t>Produženi boravak PLAĆA za 02/2024. isplaćena u ožujku 2024.</t>
  </si>
  <si>
    <t>Pomoćnici u nastavi VI PLAĆA za 02/2024. isplaćena u ožujku 2024.</t>
  </si>
  <si>
    <t>Ukupno isplaćeno iz gradske riznice u ožujku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</si>
</sst>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u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Arial Black"/>
      <family val="2"/>
      <charset val="238"/>
    </font>
    <font>
      <b/>
      <i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B4E0D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1" applyFont="1" applyBorder="1" applyAlignment="1">
      <alignment horizontal="right"/>
    </xf>
    <xf numFmtId="0" fontId="3" fillId="0" borderId="1" xfId="0" applyFont="1" applyBorder="1"/>
    <xf numFmtId="164" fontId="3" fillId="0" borderId="1" xfId="1" applyFont="1" applyBorder="1"/>
    <xf numFmtId="164" fontId="0" fillId="0" borderId="0" xfId="0" applyNumberFormat="1"/>
    <xf numFmtId="14" fontId="2" fillId="2" borderId="1" xfId="0" applyNumberFormat="1" applyFont="1" applyFill="1" applyBorder="1" applyAlignment="1">
      <alignment horizontal="center" vertical="center"/>
    </xf>
    <xf numFmtId="164" fontId="2" fillId="2" borderId="1" xfId="1" applyFont="1" applyFill="1" applyBorder="1" applyAlignme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64" fontId="3" fillId="0" borderId="0" xfId="1" applyFont="1" applyBorder="1"/>
    <xf numFmtId="0" fontId="4" fillId="3" borderId="0" xfId="0" applyFont="1" applyFill="1"/>
    <xf numFmtId="0" fontId="4" fillId="4" borderId="0" xfId="0" applyFont="1" applyFill="1"/>
    <xf numFmtId="0" fontId="5" fillId="3" borderId="0" xfId="0" applyFont="1" applyFill="1"/>
    <xf numFmtId="0" fontId="6" fillId="3" borderId="0" xfId="0" applyFont="1" applyFill="1"/>
    <xf numFmtId="0" fontId="4" fillId="0" borderId="0" xfId="0" applyFont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/>
    </xf>
    <xf numFmtId="164" fontId="4" fillId="5" borderId="8" xfId="0" applyNumberFormat="1" applyFont="1" applyFill="1" applyBorder="1"/>
    <xf numFmtId="0" fontId="2" fillId="6" borderId="1" xfId="0" applyFont="1" applyFill="1" applyBorder="1"/>
    <xf numFmtId="164" fontId="4" fillId="6" borderId="8" xfId="0" applyNumberFormat="1" applyFont="1" applyFill="1" applyBorder="1"/>
    <xf numFmtId="164" fontId="2" fillId="6" borderId="1" xfId="1" applyFont="1" applyFill="1" applyBorder="1" applyAlignment="1"/>
    <xf numFmtId="164" fontId="2" fillId="6" borderId="5" xfId="1" applyFont="1" applyFill="1" applyBorder="1" applyAlignment="1"/>
    <xf numFmtId="0" fontId="2" fillId="2" borderId="1" xfId="0" applyFont="1" applyFill="1" applyBorder="1"/>
    <xf numFmtId="0" fontId="4" fillId="5" borderId="11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14" fontId="2" fillId="2" borderId="2" xfId="0" applyNumberFormat="1" applyFont="1" applyFill="1" applyBorder="1" applyAlignment="1">
      <alignment horizontal="left" vertical="center"/>
    </xf>
    <xf numFmtId="14" fontId="2" fillId="2" borderId="3" xfId="0" applyNumberFormat="1" applyFont="1" applyFill="1" applyBorder="1" applyAlignment="1">
      <alignment horizontal="left" vertical="center"/>
    </xf>
    <xf numFmtId="14" fontId="2" fillId="2" borderId="4" xfId="0" applyNumberFormat="1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4" fillId="6" borderId="0" xfId="0" applyFont="1" applyFill="1" applyAlignment="1">
      <alignment horizontal="center" vertical="center" wrapText="1"/>
    </xf>
    <xf numFmtId="0" fontId="4" fillId="6" borderId="6" xfId="0" applyFont="1" applyFill="1" applyBorder="1" applyAlignment="1">
      <alignment horizontal="right"/>
    </xf>
    <xf numFmtId="0" fontId="4" fillId="6" borderId="7" xfId="0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B4E0D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FFA10-0970-43D7-9FE4-3DB0561A4B12}">
  <dimension ref="A1:F36"/>
  <sheetViews>
    <sheetView tabSelected="1" topLeftCell="B8" workbookViewId="0">
      <selection activeCell="K11" sqref="K11"/>
    </sheetView>
  </sheetViews>
  <sheetFormatPr defaultRowHeight="15" x14ac:dyDescent="0.25"/>
  <cols>
    <col min="1" max="1" width="1" hidden="1" customWidth="1"/>
    <col min="3" max="3" width="49.85546875" customWidth="1"/>
    <col min="4" max="4" width="20" customWidth="1"/>
    <col min="5" max="5" width="13.28515625" bestFit="1" customWidth="1"/>
    <col min="6" max="7" width="0" hidden="1" customWidth="1"/>
    <col min="9" max="9" width="0" hidden="1" customWidth="1"/>
  </cols>
  <sheetData>
    <row r="1" spans="1:6" ht="18" customHeight="1" x14ac:dyDescent="0.25">
      <c r="B1" s="16" t="s">
        <v>10</v>
      </c>
      <c r="C1" s="14"/>
    </row>
    <row r="2" spans="1:6" ht="19.5" customHeight="1" x14ac:dyDescent="0.25">
      <c r="B2" s="14" t="s">
        <v>17</v>
      </c>
      <c r="C2" s="14"/>
    </row>
    <row r="3" spans="1:6" ht="15.75" x14ac:dyDescent="0.25">
      <c r="B3" s="17" t="s">
        <v>18</v>
      </c>
      <c r="C3" s="14"/>
    </row>
    <row r="4" spans="1:6" ht="15.75" x14ac:dyDescent="0.25">
      <c r="B4" s="17" t="s">
        <v>9</v>
      </c>
      <c r="C4" s="17"/>
    </row>
    <row r="5" spans="1:6" ht="15.75" x14ac:dyDescent="0.25">
      <c r="B5" s="17" t="s">
        <v>19</v>
      </c>
      <c r="C5" s="17"/>
    </row>
    <row r="6" spans="1:6" ht="15.75" x14ac:dyDescent="0.25">
      <c r="A6" s="15"/>
      <c r="B6" s="15"/>
      <c r="C6" s="15"/>
      <c r="D6" s="15"/>
    </row>
    <row r="7" spans="1:6" ht="24.75" customHeight="1" x14ac:dyDescent="0.25">
      <c r="A7" s="28" t="s">
        <v>8</v>
      </c>
      <c r="B7" s="28"/>
      <c r="C7" s="28"/>
      <c r="D7" s="28"/>
      <c r="E7" s="28"/>
      <c r="F7" s="28"/>
    </row>
    <row r="8" spans="1:6" ht="24.75" customHeight="1" x14ac:dyDescent="0.25">
      <c r="A8" s="28" t="s">
        <v>22</v>
      </c>
      <c r="B8" s="28"/>
      <c r="C8" s="28"/>
      <c r="D8" s="28"/>
      <c r="E8" s="28"/>
      <c r="F8" s="28"/>
    </row>
    <row r="9" spans="1:6" ht="24.75" customHeight="1" x14ac:dyDescent="0.25">
      <c r="A9" s="29" t="s">
        <v>11</v>
      </c>
      <c r="B9" s="29"/>
      <c r="C9" s="29"/>
      <c r="D9" s="29"/>
      <c r="E9" s="29"/>
      <c r="F9" s="29"/>
    </row>
    <row r="10" spans="1:6" ht="13.5" customHeight="1" x14ac:dyDescent="0.25">
      <c r="A10" s="18"/>
      <c r="B10" s="18"/>
      <c r="C10" s="18"/>
      <c r="D10" s="18"/>
      <c r="E10" s="18"/>
      <c r="F10" s="18"/>
    </row>
    <row r="11" spans="1:6" ht="35.25" customHeight="1" x14ac:dyDescent="0.25">
      <c r="A11" s="46" t="s">
        <v>14</v>
      </c>
      <c r="B11" s="46"/>
      <c r="C11" s="46"/>
      <c r="D11" s="46"/>
    </row>
    <row r="12" spans="1:6" x14ac:dyDescent="0.25">
      <c r="A12" s="25" t="s">
        <v>4</v>
      </c>
      <c r="B12" s="36" t="s">
        <v>13</v>
      </c>
      <c r="C12" s="37"/>
      <c r="D12" s="38"/>
    </row>
    <row r="13" spans="1:6" ht="25.5" customHeight="1" x14ac:dyDescent="0.25">
      <c r="A13" s="9" t="s">
        <v>0</v>
      </c>
      <c r="B13" s="9" t="s">
        <v>3</v>
      </c>
      <c r="C13" s="9" t="s">
        <v>12</v>
      </c>
      <c r="D13" s="9" t="s">
        <v>2</v>
      </c>
    </row>
    <row r="14" spans="1:6" x14ac:dyDescent="0.25">
      <c r="A14" s="1"/>
      <c r="B14" s="2">
        <v>3111</v>
      </c>
      <c r="C14" s="10" t="s">
        <v>5</v>
      </c>
      <c r="D14" s="3">
        <v>74604.72</v>
      </c>
    </row>
    <row r="15" spans="1:6" x14ac:dyDescent="0.25">
      <c r="A15" s="1"/>
      <c r="B15" s="2">
        <v>3212</v>
      </c>
      <c r="C15" s="10" t="s">
        <v>6</v>
      </c>
      <c r="D15" s="5">
        <v>2444.16</v>
      </c>
    </row>
    <row r="16" spans="1:6" x14ac:dyDescent="0.25">
      <c r="A16" s="1"/>
      <c r="B16" s="2">
        <v>3132</v>
      </c>
      <c r="C16" s="10" t="s">
        <v>7</v>
      </c>
      <c r="D16" s="5">
        <v>12309.77</v>
      </c>
    </row>
    <row r="17" spans="1:5" x14ac:dyDescent="0.25">
      <c r="A17" s="30" t="s">
        <v>24</v>
      </c>
      <c r="B17" s="31"/>
      <c r="C17" s="32"/>
      <c r="D17" s="8">
        <f>SUM(D14:D16)</f>
        <v>89358.650000000009</v>
      </c>
      <c r="E17" s="6"/>
    </row>
    <row r="18" spans="1:5" x14ac:dyDescent="0.25">
      <c r="A18" s="1"/>
      <c r="B18" s="2">
        <v>3121</v>
      </c>
      <c r="C18" s="4" t="s">
        <v>20</v>
      </c>
      <c r="D18" s="5">
        <v>0</v>
      </c>
    </row>
    <row r="19" spans="1:5" x14ac:dyDescent="0.25">
      <c r="A19" s="33" t="s">
        <v>23</v>
      </c>
      <c r="B19" s="34"/>
      <c r="C19" s="35"/>
      <c r="D19" s="8">
        <f>SUM(D18:D18)</f>
        <v>0</v>
      </c>
    </row>
    <row r="20" spans="1:5" ht="6.75" customHeight="1" x14ac:dyDescent="0.25"/>
    <row r="21" spans="1:5" ht="23.25" customHeight="1" x14ac:dyDescent="0.25">
      <c r="A21" s="47" t="s">
        <v>25</v>
      </c>
      <c r="B21" s="48"/>
      <c r="C21" s="49"/>
      <c r="D21" s="19">
        <f>D17+D19</f>
        <v>89358.650000000009</v>
      </c>
    </row>
    <row r="22" spans="1:5" ht="6" customHeight="1" x14ac:dyDescent="0.25">
      <c r="B22" s="11"/>
      <c r="C22" s="12"/>
      <c r="D22" s="13"/>
    </row>
    <row r="23" spans="1:5" ht="36.75" customHeight="1" x14ac:dyDescent="0.25">
      <c r="A23" s="50" t="s">
        <v>15</v>
      </c>
      <c r="B23" s="50"/>
      <c r="C23" s="50"/>
      <c r="D23" s="50"/>
    </row>
    <row r="24" spans="1:5" x14ac:dyDescent="0.25">
      <c r="A24" s="21" t="s">
        <v>4</v>
      </c>
      <c r="B24" s="39" t="s">
        <v>16</v>
      </c>
      <c r="C24" s="40"/>
      <c r="D24" s="41"/>
    </row>
    <row r="25" spans="1:5" ht="22.5" customHeight="1" x14ac:dyDescent="0.25">
      <c r="A25" s="9" t="s">
        <v>0</v>
      </c>
      <c r="B25" s="9" t="s">
        <v>3</v>
      </c>
      <c r="C25" s="9" t="s">
        <v>1</v>
      </c>
      <c r="D25" s="9" t="s">
        <v>2</v>
      </c>
    </row>
    <row r="26" spans="1:5" x14ac:dyDescent="0.25">
      <c r="A26" s="1"/>
      <c r="B26" s="2">
        <v>3111</v>
      </c>
      <c r="C26" s="10" t="s">
        <v>5</v>
      </c>
      <c r="D26" s="3">
        <v>5762.26</v>
      </c>
    </row>
    <row r="27" spans="1:5" x14ac:dyDescent="0.25">
      <c r="A27" s="1"/>
      <c r="B27" s="2">
        <v>3212</v>
      </c>
      <c r="C27" s="10" t="s">
        <v>6</v>
      </c>
      <c r="D27" s="5">
        <v>535.74</v>
      </c>
    </row>
    <row r="28" spans="1:5" x14ac:dyDescent="0.25">
      <c r="A28" s="1"/>
      <c r="B28" s="2">
        <v>3132</v>
      </c>
      <c r="C28" s="10" t="s">
        <v>7</v>
      </c>
      <c r="D28" s="5">
        <v>950.78</v>
      </c>
    </row>
    <row r="29" spans="1:5" x14ac:dyDescent="0.25">
      <c r="A29" s="7">
        <v>45302</v>
      </c>
      <c r="B29" s="42" t="s">
        <v>26</v>
      </c>
      <c r="C29" s="43"/>
      <c r="D29" s="23">
        <f>SUM(D26:D28)</f>
        <v>7248.78</v>
      </c>
    </row>
    <row r="30" spans="1:5" x14ac:dyDescent="0.25">
      <c r="A30" s="1"/>
      <c r="B30" s="2">
        <v>3111</v>
      </c>
      <c r="C30" s="10" t="s">
        <v>5</v>
      </c>
      <c r="D30" s="3">
        <v>4465.57</v>
      </c>
    </row>
    <row r="31" spans="1:5" x14ac:dyDescent="0.25">
      <c r="A31" s="1"/>
      <c r="B31" s="2">
        <v>3212</v>
      </c>
      <c r="C31" s="10" t="s">
        <v>6</v>
      </c>
      <c r="D31" s="5">
        <v>491.2</v>
      </c>
    </row>
    <row r="32" spans="1:5" x14ac:dyDescent="0.25">
      <c r="A32" s="1"/>
      <c r="B32" s="2">
        <v>3132</v>
      </c>
      <c r="C32" s="10" t="s">
        <v>7</v>
      </c>
      <c r="D32" s="5">
        <v>736.8</v>
      </c>
    </row>
    <row r="33" spans="1:4" ht="15.75" thickBot="1" x14ac:dyDescent="0.3">
      <c r="A33" s="7">
        <v>45302</v>
      </c>
      <c r="B33" s="44" t="s">
        <v>27</v>
      </c>
      <c r="C33" s="45"/>
      <c r="D33" s="24">
        <f>SUM(D30:D32)</f>
        <v>5693.57</v>
      </c>
    </row>
    <row r="34" spans="1:4" ht="22.5" customHeight="1" thickBot="1" x14ac:dyDescent="0.3">
      <c r="B34" s="51" t="s">
        <v>28</v>
      </c>
      <c r="C34" s="52"/>
      <c r="D34" s="22">
        <f>D29+D33</f>
        <v>12942.349999999999</v>
      </c>
    </row>
    <row r="35" spans="1:4" ht="2.25" customHeight="1" thickBot="1" x14ac:dyDescent="0.3"/>
    <row r="36" spans="1:4" ht="27" customHeight="1" thickBot="1" x14ac:dyDescent="0.3">
      <c r="B36" s="26" t="s">
        <v>21</v>
      </c>
      <c r="C36" s="27"/>
      <c r="D36" s="20">
        <f>D21+D34</f>
        <v>102301</v>
      </c>
    </row>
  </sheetData>
  <mergeCells count="14">
    <mergeCell ref="B36:C36"/>
    <mergeCell ref="A7:F7"/>
    <mergeCell ref="A8:F8"/>
    <mergeCell ref="A9:F9"/>
    <mergeCell ref="A17:C17"/>
    <mergeCell ref="A19:C19"/>
    <mergeCell ref="B12:D12"/>
    <mergeCell ref="B24:D24"/>
    <mergeCell ref="B29:C29"/>
    <mergeCell ref="B33:C33"/>
    <mergeCell ref="A11:D11"/>
    <mergeCell ref="A21:C21"/>
    <mergeCell ref="A23:D23"/>
    <mergeCell ref="B34:C3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19E3B-D568-47F0-8AED-5017726E3CD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D9C95-5B65-42A3-88EE-6D0C3171932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9BC1B-70C2-49A7-A254-ACC53CAAE92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Kategorija 2 01-2024</vt:lpstr>
      <vt:lpstr>List2</vt:lpstr>
      <vt:lpstr>List3</vt:lpstr>
      <vt:lpstr>List4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Drazenka Krajacic</dc:creator>
  <cp:lastModifiedBy>Alenka Benčić</cp:lastModifiedBy>
  <cp:lastPrinted>2024-02-16T10:32:28Z</cp:lastPrinted>
  <dcterms:created xsi:type="dcterms:W3CDTF">2024-02-13T12:31:03Z</dcterms:created>
  <dcterms:modified xsi:type="dcterms:W3CDTF">2024-03-08T16:05:40Z</dcterms:modified>
</cp:coreProperties>
</file>