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B29D4AC3-39FD-4178-9491-4A3C8B28349D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siječanj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22" i="2"/>
  <c r="D19" i="2" l="1"/>
  <c r="D23" i="2" s="1"/>
</calcChain>
</file>

<file path=xl/sharedStrings.xml><?xml version="1.0" encoding="utf-8"?>
<sst xmlns="http://schemas.openxmlformats.org/spreadsheetml/2006/main" count="39" uniqueCount="34">
  <si>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</si>
  <si>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</si>
  <si>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</si>
  <si>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</si>
  <si>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</si>
  <si>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</si>
  <si>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</si>
  <si>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</si>
  <si>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</si>
  <si>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</si>
  <si>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</si>
  <si>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</si>
  <si>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</si>
  <si>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</si>
  <si>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</si>
  <si>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</si>
  <si>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</si>
  <si>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</si>
  <si>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</si>
  <si>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</si>
  <si>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</si>
  <si>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</si>
  <si>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</si>
  <si>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</si>
  <si>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</si>
  <si>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</si>
  <si>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</si>
  <si>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>LIPANJ 2025. GODINE</t>
  </si>
  <si>
    <t>Plaća MZOM za 5/2025</t>
  </si>
  <si>
    <t>Naknade MZOM za 5/2025.</t>
  </si>
  <si>
    <t xml:space="preserve"> Blagajna 6/2025
Izvor financiranja: gradski proračun
</t>
  </si>
  <si>
    <t xml:space="preserve">MZOM ukupno </t>
  </si>
  <si>
    <t>Motorni benzin i dizel gorivo</t>
  </si>
  <si>
    <t>Isplaćeno iz gradske riznice (got. blagajna) u lipnju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</si>
</sst>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4"/>
  <sheetViews>
    <sheetView tabSelected="1" topLeftCell="B3" workbookViewId="0">
      <selection activeCell="H18" sqref="H18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27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90089.59</v>
      </c>
    </row>
    <row r="15" spans="1:6" x14ac:dyDescent="0.25">
      <c r="A15" s="1"/>
      <c r="B15" s="2">
        <v>3113</v>
      </c>
      <c r="C15" s="8" t="s">
        <v>25</v>
      </c>
      <c r="D15" s="3">
        <v>2900.42</v>
      </c>
    </row>
    <row r="16" spans="1:6" x14ac:dyDescent="0.25">
      <c r="A16" s="1"/>
      <c r="B16" s="2">
        <v>3114</v>
      </c>
      <c r="C16" s="8" t="s">
        <v>24</v>
      </c>
      <c r="D16" s="3">
        <v>114.3</v>
      </c>
    </row>
    <row r="17" spans="1:13" x14ac:dyDescent="0.25">
      <c r="A17" s="1"/>
      <c r="B17" s="2">
        <v>3212</v>
      </c>
      <c r="C17" s="8" t="s">
        <v>6</v>
      </c>
      <c r="D17" s="4">
        <v>2053.1799999999998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15205.63</v>
      </c>
      <c r="L18" s="24"/>
      <c r="M18" s="9"/>
    </row>
    <row r="19" spans="1:13" x14ac:dyDescent="0.25">
      <c r="A19" s="41" t="s">
        <v>28</v>
      </c>
      <c r="B19" s="42"/>
      <c r="C19" s="43"/>
      <c r="D19" s="6">
        <f>SUM(D14:D18)</f>
        <v>110363.12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>
        <v>12900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29</v>
      </c>
      <c r="B22" s="58"/>
      <c r="C22" s="59"/>
      <c r="D22" s="6">
        <f>D20+D21</f>
        <v>12900</v>
      </c>
    </row>
    <row r="23" spans="1:13" ht="23.25" customHeight="1" x14ac:dyDescent="0.25">
      <c r="A23" s="51" t="s">
        <v>31</v>
      </c>
      <c r="B23" s="52"/>
      <c r="C23" s="53"/>
      <c r="D23" s="17">
        <f>D19+D22</f>
        <v>123263.12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30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824.74</v>
      </c>
    </row>
    <row r="31" spans="1:13" x14ac:dyDescent="0.25">
      <c r="A31" s="21"/>
      <c r="B31" s="33">
        <v>3214</v>
      </c>
      <c r="C31" s="34" t="s">
        <v>22</v>
      </c>
      <c r="D31" s="35">
        <v>88</v>
      </c>
    </row>
    <row r="32" spans="1:13" x14ac:dyDescent="0.25">
      <c r="A32" s="21"/>
      <c r="B32" s="33">
        <v>3221</v>
      </c>
      <c r="C32" s="34" t="s">
        <v>23</v>
      </c>
      <c r="D32" s="35">
        <v>0</v>
      </c>
    </row>
    <row r="33" spans="1:14" x14ac:dyDescent="0.25">
      <c r="A33" s="21"/>
      <c r="B33" s="33">
        <v>3223</v>
      </c>
      <c r="C33" s="34" t="s">
        <v>32</v>
      </c>
      <c r="D33" s="35">
        <v>30.02</v>
      </c>
    </row>
    <row r="34" spans="1:14" x14ac:dyDescent="0.25">
      <c r="A34" s="21"/>
      <c r="B34" s="33">
        <v>3239</v>
      </c>
      <c r="C34" s="34" t="s">
        <v>18</v>
      </c>
      <c r="D34" s="35">
        <v>123</v>
      </c>
    </row>
    <row r="35" spans="1:14" ht="15.75" thickBot="1" x14ac:dyDescent="0.3">
      <c r="A35" s="21"/>
      <c r="B35" s="33"/>
      <c r="C35" s="34"/>
      <c r="D35" s="35"/>
    </row>
    <row r="36" spans="1:14" ht="22.5" customHeight="1" thickBot="1" x14ac:dyDescent="0.3">
      <c r="B36" s="55" t="s">
        <v>33</v>
      </c>
      <c r="C36" s="56"/>
      <c r="D36" s="32">
        <f>SUM(D30:D35)</f>
        <v>1065.76</v>
      </c>
      <c r="E36" s="5"/>
    </row>
    <row r="37" spans="1:14" ht="0.75" customHeight="1" x14ac:dyDescent="0.25"/>
    <row r="39" spans="1:14" ht="15.75" customHeight="1" x14ac:dyDescent="0.25"/>
    <row r="40" spans="1:14" x14ac:dyDescent="0.25">
      <c r="K40" s="24"/>
      <c r="L40" s="24"/>
      <c r="M40" s="24"/>
      <c r="N40" s="24"/>
    </row>
    <row r="41" spans="1:14" x14ac:dyDescent="0.25">
      <c r="K41" s="26"/>
      <c r="L41" s="27"/>
      <c r="M41" s="28"/>
      <c r="N41" s="29"/>
    </row>
    <row r="42" spans="1:14" x14ac:dyDescent="0.25">
      <c r="K42" s="26"/>
      <c r="L42" s="27"/>
      <c r="M42" s="28"/>
      <c r="N42" s="29"/>
    </row>
    <row r="43" spans="1:14" x14ac:dyDescent="0.25">
      <c r="K43" s="37"/>
      <c r="L43" s="37"/>
      <c r="M43" s="37"/>
      <c r="N43" s="30"/>
    </row>
    <row r="44" spans="1:14" x14ac:dyDescent="0.25">
      <c r="K44" s="31"/>
      <c r="L44" s="31"/>
      <c r="M44" s="31"/>
      <c r="N44" s="31"/>
    </row>
  </sheetData>
  <mergeCells count="13">
    <mergeCell ref="K43:M43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6:C36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siječanj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2025-11-10T09:02:22Z</dcterms:modified>
</cp:coreProperties>
</file>